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7" i="1"/>
  <c r="F9"/>
  <c r="G9"/>
  <c r="H9"/>
  <c r="I9"/>
  <c r="J9"/>
  <c r="K9"/>
  <c r="L9"/>
  <c r="M9"/>
  <c r="N9"/>
  <c r="E9"/>
  <c r="E15"/>
  <c r="G7"/>
  <c r="H7"/>
  <c r="K7"/>
  <c r="L7"/>
  <c r="E7"/>
  <c r="M7"/>
  <c r="I7"/>
  <c r="J7"/>
  <c r="F7"/>
</calcChain>
</file>

<file path=xl/sharedStrings.xml><?xml version="1.0" encoding="utf-8"?>
<sst xmlns="http://schemas.openxmlformats.org/spreadsheetml/2006/main" count="84" uniqueCount="64">
  <si>
    <t>№ п/п</t>
  </si>
  <si>
    <t>Наименование целей, задач, показателей (индикаторов)</t>
  </si>
  <si>
    <t>Ед. измер.</t>
  </si>
  <si>
    <t>Значения показателя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</si>
  <si>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</si>
  <si>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</si>
  <si>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</si>
  <si>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</si>
  <si>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</si>
  <si>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</si>
  <si>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</si>
  <si>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</si>
  <si>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</si>
  <si>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единиц</t>
  </si>
  <si>
    <t>в том числе введенных путем:</t>
  </si>
  <si>
    <t>Модернизации существующей инфраструктуры общего образования (всего),</t>
  </si>
  <si>
    <t>в том числе путем:</t>
  </si>
  <si>
    <t>проведения капитального ремонта</t>
  </si>
  <si>
    <t>строительства зданий школ</t>
  </si>
  <si>
    <t>реконструкции зданий школ</t>
  </si>
  <si>
    <t>пристроя к зданиям школ</t>
  </si>
  <si>
    <t xml:space="preserve">оптимизации загруженности </t>
  </si>
  <si>
    <t>эффективного использования имеющихся помещений школ</t>
  </si>
  <si>
    <t>включая:</t>
  </si>
  <si>
    <t>образовательные организации дополнительного образования</t>
  </si>
  <si>
    <t>профессионального и высшего образования</t>
  </si>
  <si>
    <t>иные организации</t>
  </si>
  <si>
    <t>проведение организационных кадровых решений</t>
  </si>
  <si>
    <t>%</t>
  </si>
  <si>
    <t>в том числе: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</si>
  <si>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</si>
  <si>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</si>
  <si>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</si>
  <si>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>Удельный вес численности обучающихся в образовательных организациях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организациях общего образования</t>
  </si>
  <si>
    <r>
      <t>Цель-</t>
    </r>
    <r>
      <rPr>
        <sz val="8"/>
        <color indexed="8"/>
        <rFont val="Times New Roman"/>
        <family val="1"/>
        <charset val="204"/>
      </rPr>
      <t xml:space="preserve"> Создание новых мест в общеобразовательных организациях Брянской области в соответствии с прогнозируемой потребностью и современными требованиями к условиям обучения</t>
    </r>
  </si>
  <si>
    <t>Удельный вес численности обучающихся в общеобразовательных организациях, занимающихся в одну смену, в общей численности обучающихся в общеобразовательных организациях (всего)</t>
  </si>
  <si>
    <t>оптимизации загруженности зданий образовательных организаций, в том числе за счет использования зданий объектов профессионального и высшего образования(всего),</t>
  </si>
  <si>
    <t>1.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</si>
  <si>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</si>
  <si>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</si>
  <si>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</si>
  <si>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</si>
  <si>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</si>
  <si>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</si>
  <si>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</si>
  <si>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</si>
  <si>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1.2.2.1</t>
  </si>
  <si>
    <t>1.2.2.2</t>
  </si>
  <si>
    <t>1.2.2.3</t>
  </si>
  <si>
    <t>1.2.2.4</t>
  </si>
  <si>
    <t>2.</t>
  </si>
  <si>
    <t>2.1</t>
  </si>
  <si>
    <t>2.2</t>
  </si>
  <si>
    <t>2.3</t>
  </si>
  <si>
    <t>3</t>
  </si>
  <si>
    <t xml:space="preserve">Удельный вес численности обучающихся, занимающихся в зданиях, требующих капитального ремонта или реконструкции </t>
  </si>
  <si>
    <t>Удельный вес численности обучающихся в зданиях, имеющих все виды благоустройств</t>
  </si>
  <si>
    <t>Удельный вес численности обучающихся, занимающихся в третью смену</t>
  </si>
  <si>
    <t>Целевые показатели (индикаторы)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</si>
  <si>
    <t>Количество новых мест в общеобразовательных организациях субъекта Российской Федерации (всего)</t>
  </si>
  <si>
    <t>2015 год(факт)</t>
  </si>
  <si>
    <t>2016 год (факт)</t>
  </si>
  <si>
    <t>Задача – Обеспечение односменного режима обучения в 1-11-х (12-х) классах общеобразовательных организаций, перевод обучающихся в новые здания общеобразовательных организаций из зданий с износом 50 процентов и выше</t>
  </si>
  <si>
    <t xml:space="preserve">Приложение 3 к постановлению Правительства Брянской области от 26 декабря 2017 г. № 730-п  
(приложение 3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
(2016-2025 годы))                                                                                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</si>
</sst>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abSelected="1" workbookViewId="0">
      <selection activeCell="G1" sqref="G1:N1"/>
    </sheetView>
  </sheetViews>
  <sheetFormatPr defaultRowHeight="15"/>
  <cols>
    <col min="1" max="1" width="9.140625" style="11"/>
    <col min="2" max="2" width="20.5703125" style="11" customWidth="1"/>
    <col min="3" max="11" width="9.140625" style="11"/>
    <col min="12" max="12" width="16" style="11" customWidth="1"/>
    <col min="13" max="13" width="9.140625" style="11"/>
    <col min="14" max="14" width="12" style="11" customWidth="1"/>
    <col min="15" max="16384" width="9.140625" style="11"/>
  </cols>
  <sheetData>
    <row r="1" spans="1:14" ht="100.5" customHeight="1">
      <c r="A1" s="10"/>
      <c r="B1" s="10"/>
      <c r="G1" s="26" t="s">
        <v>63</v>
      </c>
      <c r="H1" s="26"/>
      <c r="I1" s="26"/>
      <c r="J1" s="26"/>
      <c r="K1" s="26"/>
      <c r="L1" s="26"/>
      <c r="M1" s="26"/>
      <c r="N1" s="26"/>
    </row>
    <row r="2" spans="1:14" ht="36" customHeight="1">
      <c r="A2" s="27" t="s">
        <v>58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22.5">
      <c r="A4" s="24"/>
      <c r="B4" s="24"/>
      <c r="C4" s="24"/>
      <c r="D4" s="5" t="s">
        <v>60</v>
      </c>
      <c r="E4" s="5" t="s">
        <v>61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</row>
    <row r="5" spans="1:14" ht="27" customHeight="1">
      <c r="A5" s="24" t="s">
        <v>34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27" customHeight="1">
      <c r="A6" s="25" t="s">
        <v>62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52.5">
      <c r="A7" s="8" t="s">
        <v>37</v>
      </c>
      <c r="B7" s="1" t="s">
        <v>59</v>
      </c>
      <c r="C7" s="2" t="s">
        <v>13</v>
      </c>
      <c r="D7" s="4">
        <v>0</v>
      </c>
      <c r="E7" s="4">
        <f t="shared" ref="E7:N7" si="0">E9+E15</f>
        <v>4464</v>
      </c>
      <c r="F7" s="4">
        <f t="shared" si="0"/>
        <v>1160</v>
      </c>
      <c r="G7" s="4">
        <f t="shared" si="0"/>
        <v>600</v>
      </c>
      <c r="H7" s="4">
        <f t="shared" si="0"/>
        <v>0</v>
      </c>
      <c r="I7" s="4">
        <f t="shared" si="0"/>
        <v>1225</v>
      </c>
      <c r="J7" s="4">
        <f t="shared" si="0"/>
        <v>1860</v>
      </c>
      <c r="K7" s="4">
        <f t="shared" si="0"/>
        <v>1920</v>
      </c>
      <c r="L7" s="4">
        <f t="shared" si="0"/>
        <v>730</v>
      </c>
      <c r="M7" s="4">
        <f t="shared" si="0"/>
        <v>3815</v>
      </c>
      <c r="N7" s="4">
        <f t="shared" si="0"/>
        <v>150</v>
      </c>
    </row>
    <row r="8" spans="1:14" ht="22.5">
      <c r="A8" s="9"/>
      <c r="B8" s="2" t="s">
        <v>14</v>
      </c>
      <c r="C8" s="2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2">
      <c r="A9" s="8" t="s">
        <v>38</v>
      </c>
      <c r="B9" s="1" t="s">
        <v>15</v>
      </c>
      <c r="C9" s="2" t="s">
        <v>13</v>
      </c>
      <c r="D9" s="4">
        <v>0</v>
      </c>
      <c r="E9" s="4">
        <f>E11+E12+E13+E14</f>
        <v>1100</v>
      </c>
      <c r="F9" s="4">
        <f t="shared" ref="F9:N9" si="1">F11+F12+F13+F14</f>
        <v>1160</v>
      </c>
      <c r="G9" s="4">
        <f t="shared" si="1"/>
        <v>600</v>
      </c>
      <c r="H9" s="4">
        <f t="shared" si="1"/>
        <v>0</v>
      </c>
      <c r="I9" s="4">
        <f t="shared" si="1"/>
        <v>1225</v>
      </c>
      <c r="J9" s="4">
        <f t="shared" si="1"/>
        <v>1860</v>
      </c>
      <c r="K9" s="4">
        <f t="shared" si="1"/>
        <v>1920</v>
      </c>
      <c r="L9" s="4">
        <f t="shared" si="1"/>
        <v>730</v>
      </c>
      <c r="M9" s="4">
        <f t="shared" si="1"/>
        <v>3815</v>
      </c>
      <c r="N9" s="4">
        <f t="shared" si="1"/>
        <v>150</v>
      </c>
    </row>
    <row r="10" spans="1:14">
      <c r="A10" s="9"/>
      <c r="B10" s="2" t="s">
        <v>16</v>
      </c>
      <c r="C10" s="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22.5">
      <c r="A11" s="9" t="s">
        <v>39</v>
      </c>
      <c r="B11" s="7" t="s">
        <v>17</v>
      </c>
      <c r="C11" s="2" t="s">
        <v>13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360</v>
      </c>
      <c r="K11" s="6">
        <v>0</v>
      </c>
      <c r="L11" s="6">
        <v>0</v>
      </c>
      <c r="M11" s="6">
        <v>0</v>
      </c>
      <c r="N11" s="6">
        <v>0</v>
      </c>
    </row>
    <row r="12" spans="1:14" ht="22.5">
      <c r="A12" s="9" t="s">
        <v>40</v>
      </c>
      <c r="B12" s="12" t="s">
        <v>18</v>
      </c>
      <c r="C12" s="13" t="s">
        <v>13</v>
      </c>
      <c r="D12" s="6">
        <v>0</v>
      </c>
      <c r="E12" s="6">
        <v>0</v>
      </c>
      <c r="F12" s="6">
        <v>660</v>
      </c>
      <c r="G12" s="6">
        <v>0</v>
      </c>
      <c r="H12" s="6">
        <v>0</v>
      </c>
      <c r="I12" s="6">
        <v>1225</v>
      </c>
      <c r="J12" s="6">
        <v>0</v>
      </c>
      <c r="K12" s="6">
        <v>1920</v>
      </c>
      <c r="L12" s="6">
        <v>0</v>
      </c>
      <c r="M12" s="6">
        <v>3315</v>
      </c>
      <c r="N12" s="6">
        <v>150</v>
      </c>
    </row>
    <row r="13" spans="1:14" ht="22.5">
      <c r="A13" s="9" t="s">
        <v>41</v>
      </c>
      <c r="B13" s="12" t="s">
        <v>19</v>
      </c>
      <c r="C13" s="13" t="s">
        <v>13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>
      <c r="A14" s="9" t="s">
        <v>42</v>
      </c>
      <c r="B14" s="12" t="s">
        <v>20</v>
      </c>
      <c r="C14" s="13" t="s">
        <v>13</v>
      </c>
      <c r="D14" s="6">
        <v>0</v>
      </c>
      <c r="E14" s="6">
        <v>1100</v>
      </c>
      <c r="F14" s="6">
        <v>500</v>
      </c>
      <c r="G14" s="6">
        <v>600</v>
      </c>
      <c r="H14" s="6">
        <v>0</v>
      </c>
      <c r="I14" s="6">
        <v>0</v>
      </c>
      <c r="J14" s="6">
        <v>1500</v>
      </c>
      <c r="K14" s="6">
        <v>0</v>
      </c>
      <c r="L14" s="6">
        <v>730</v>
      </c>
      <c r="M14" s="6">
        <v>500</v>
      </c>
      <c r="N14" s="6">
        <v>0</v>
      </c>
    </row>
    <row r="15" spans="1:14" ht="21">
      <c r="A15" s="9" t="s">
        <v>43</v>
      </c>
      <c r="B15" s="1" t="s">
        <v>21</v>
      </c>
      <c r="C15" s="2" t="s">
        <v>13</v>
      </c>
      <c r="D15" s="4">
        <v>0</v>
      </c>
      <c r="E15" s="4">
        <f>E17+E21+E23</f>
        <v>3364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</row>
    <row r="16" spans="1:14">
      <c r="A16" s="9"/>
      <c r="B16" s="2" t="s">
        <v>16</v>
      </c>
      <c r="C16" s="2"/>
      <c r="D16" s="5"/>
      <c r="E16" s="5"/>
      <c r="F16" s="6"/>
      <c r="G16" s="6"/>
      <c r="H16" s="6"/>
      <c r="I16" s="6"/>
      <c r="J16" s="5"/>
      <c r="K16" s="5"/>
      <c r="L16" s="5"/>
      <c r="M16" s="5"/>
      <c r="N16" s="5"/>
    </row>
    <row r="17" spans="1:14" ht="33.75">
      <c r="A17" s="9" t="s">
        <v>44</v>
      </c>
      <c r="B17" s="7" t="s">
        <v>22</v>
      </c>
      <c r="C17" s="2" t="s">
        <v>13</v>
      </c>
      <c r="D17" s="3">
        <v>0</v>
      </c>
      <c r="E17" s="5">
        <v>3259</v>
      </c>
      <c r="F17" s="6">
        <v>0</v>
      </c>
      <c r="G17" s="6">
        <v>0</v>
      </c>
      <c r="H17" s="6">
        <v>0</v>
      </c>
      <c r="I17" s="6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</row>
    <row r="18" spans="1:14" ht="101.25">
      <c r="A18" s="9" t="s">
        <v>45</v>
      </c>
      <c r="B18" s="7" t="s">
        <v>36</v>
      </c>
      <c r="C18" s="2" t="s">
        <v>13</v>
      </c>
      <c r="D18" s="5"/>
      <c r="E18" s="5"/>
      <c r="F18" s="6"/>
      <c r="G18" s="6"/>
      <c r="H18" s="6"/>
      <c r="I18" s="6"/>
      <c r="J18" s="5"/>
      <c r="K18" s="5"/>
      <c r="L18" s="5"/>
      <c r="M18" s="5"/>
      <c r="N18" s="5"/>
    </row>
    <row r="19" spans="1:14">
      <c r="A19" s="9"/>
      <c r="B19" s="7" t="s">
        <v>23</v>
      </c>
      <c r="C19" s="2"/>
      <c r="D19" s="5"/>
      <c r="E19" s="5"/>
      <c r="F19" s="6"/>
      <c r="G19" s="6"/>
      <c r="H19" s="6"/>
      <c r="I19" s="6"/>
      <c r="J19" s="5"/>
      <c r="K19" s="5"/>
      <c r="L19" s="5"/>
      <c r="M19" s="5"/>
      <c r="N19" s="5"/>
    </row>
    <row r="20" spans="1:14" ht="45">
      <c r="A20" s="9" t="s">
        <v>46</v>
      </c>
      <c r="B20" s="7" t="s">
        <v>24</v>
      </c>
      <c r="C20" s="2" t="s">
        <v>13</v>
      </c>
      <c r="D20" s="5"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</row>
    <row r="21" spans="1:14" ht="22.5">
      <c r="A21" s="9" t="s">
        <v>47</v>
      </c>
      <c r="B21" s="7" t="s">
        <v>25</v>
      </c>
      <c r="C21" s="2" t="s">
        <v>13</v>
      </c>
      <c r="D21" s="5"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</row>
    <row r="22" spans="1:14">
      <c r="A22" s="9" t="s">
        <v>48</v>
      </c>
      <c r="B22" s="7" t="s">
        <v>26</v>
      </c>
      <c r="C22" s="2" t="s">
        <v>13</v>
      </c>
      <c r="D22" s="5">
        <v>0</v>
      </c>
      <c r="E22" s="5">
        <v>0</v>
      </c>
      <c r="F22" s="6">
        <v>0</v>
      </c>
      <c r="G22" s="6">
        <v>0</v>
      </c>
      <c r="H22" s="6">
        <v>0</v>
      </c>
      <c r="I22" s="6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</row>
    <row r="23" spans="1:14" ht="33.75">
      <c r="A23" s="9" t="s">
        <v>49</v>
      </c>
      <c r="B23" s="7" t="s">
        <v>27</v>
      </c>
      <c r="C23" s="2" t="s">
        <v>13</v>
      </c>
      <c r="D23" s="5">
        <v>0</v>
      </c>
      <c r="E23" s="5">
        <v>105</v>
      </c>
      <c r="F23" s="6">
        <v>0</v>
      </c>
      <c r="G23" s="6">
        <v>0</v>
      </c>
      <c r="H23" s="6">
        <v>0</v>
      </c>
      <c r="I23" s="6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</row>
    <row r="24" spans="1:14" ht="115.5">
      <c r="A24" s="15" t="s">
        <v>50</v>
      </c>
      <c r="B24" s="16" t="s">
        <v>35</v>
      </c>
      <c r="C24" s="4" t="s">
        <v>28</v>
      </c>
      <c r="D24" s="4">
        <v>87.4</v>
      </c>
      <c r="E24" s="4">
        <v>90.8</v>
      </c>
      <c r="F24" s="4">
        <v>91.7</v>
      </c>
      <c r="G24" s="4">
        <v>92.1</v>
      </c>
      <c r="H24" s="4">
        <v>92.3</v>
      </c>
      <c r="I24" s="4">
        <v>93.3</v>
      </c>
      <c r="J24" s="4">
        <v>94.5</v>
      </c>
      <c r="K24" s="4">
        <v>96.4</v>
      </c>
      <c r="L24" s="4">
        <v>97</v>
      </c>
      <c r="M24" s="4">
        <v>100</v>
      </c>
      <c r="N24" s="4">
        <v>100</v>
      </c>
    </row>
    <row r="25" spans="1:14">
      <c r="A25" s="17"/>
      <c r="B25" s="13" t="s">
        <v>29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45">
      <c r="A26" s="17" t="s">
        <v>51</v>
      </c>
      <c r="B26" s="13" t="s">
        <v>30</v>
      </c>
      <c r="C26" s="6" t="s">
        <v>28</v>
      </c>
      <c r="D26" s="6">
        <v>80.599999999999994</v>
      </c>
      <c r="E26" s="6">
        <v>88.2</v>
      </c>
      <c r="F26" s="6">
        <v>89.9</v>
      </c>
      <c r="G26" s="6">
        <v>90.1</v>
      </c>
      <c r="H26" s="6">
        <v>90.5</v>
      </c>
      <c r="I26" s="6">
        <v>92.4</v>
      </c>
      <c r="J26" s="6">
        <v>97</v>
      </c>
      <c r="K26" s="6">
        <v>98</v>
      </c>
      <c r="L26" s="6">
        <v>100</v>
      </c>
      <c r="M26" s="6">
        <v>100</v>
      </c>
      <c r="N26" s="6">
        <v>100</v>
      </c>
    </row>
    <row r="27" spans="1:14" ht="45">
      <c r="A27" s="17" t="s">
        <v>52</v>
      </c>
      <c r="B27" s="13" t="s">
        <v>31</v>
      </c>
      <c r="C27" s="6" t="s">
        <v>28</v>
      </c>
      <c r="D27" s="6">
        <v>91.3</v>
      </c>
      <c r="E27" s="6">
        <v>91.4</v>
      </c>
      <c r="F27" s="14">
        <v>91.9</v>
      </c>
      <c r="G27" s="6">
        <v>92.2</v>
      </c>
      <c r="H27" s="6">
        <v>92.5</v>
      </c>
      <c r="I27" s="6">
        <v>93</v>
      </c>
      <c r="J27" s="6">
        <v>95</v>
      </c>
      <c r="K27" s="6">
        <v>96.4</v>
      </c>
      <c r="L27" s="6">
        <v>97</v>
      </c>
      <c r="M27" s="6">
        <v>100</v>
      </c>
      <c r="N27" s="6">
        <v>100</v>
      </c>
    </row>
    <row r="28" spans="1:14" ht="45">
      <c r="A28" s="17" t="s">
        <v>53</v>
      </c>
      <c r="B28" s="13" t="s">
        <v>32</v>
      </c>
      <c r="C28" s="6" t="s">
        <v>28</v>
      </c>
      <c r="D28" s="6">
        <v>100</v>
      </c>
      <c r="E28" s="6">
        <v>100</v>
      </c>
      <c r="F28" s="6">
        <v>100</v>
      </c>
      <c r="G28" s="6">
        <v>100</v>
      </c>
      <c r="H28" s="6">
        <v>100</v>
      </c>
      <c r="I28" s="6">
        <v>100</v>
      </c>
      <c r="J28" s="6">
        <v>100</v>
      </c>
      <c r="K28" s="6">
        <v>100</v>
      </c>
      <c r="L28" s="6">
        <v>100</v>
      </c>
      <c r="M28" s="6">
        <v>100</v>
      </c>
      <c r="N28" s="6">
        <v>100</v>
      </c>
    </row>
    <row r="29" spans="1:14" ht="168">
      <c r="A29" s="17" t="s">
        <v>54</v>
      </c>
      <c r="B29" s="18" t="s">
        <v>33</v>
      </c>
      <c r="C29" s="6" t="s">
        <v>28</v>
      </c>
      <c r="D29" s="6">
        <v>52</v>
      </c>
      <c r="E29" s="6">
        <v>62.5</v>
      </c>
      <c r="F29" s="6">
        <v>70.8</v>
      </c>
      <c r="G29" s="6">
        <v>81.3</v>
      </c>
      <c r="H29" s="6">
        <v>92.4</v>
      </c>
      <c r="I29" s="6">
        <v>95.1</v>
      </c>
      <c r="J29" s="6">
        <v>100</v>
      </c>
      <c r="K29" s="6">
        <v>100</v>
      </c>
      <c r="L29" s="6">
        <v>100</v>
      </c>
      <c r="M29" s="6">
        <v>100</v>
      </c>
      <c r="N29" s="6">
        <v>100</v>
      </c>
    </row>
    <row r="30" spans="1:14" ht="75">
      <c r="A30" s="19">
        <v>4</v>
      </c>
      <c r="B30" s="20" t="s">
        <v>55</v>
      </c>
      <c r="C30" s="21" t="s">
        <v>28</v>
      </c>
      <c r="D30" s="21">
        <v>10.029999999999999</v>
      </c>
      <c r="E30" s="21">
        <v>9.1999999999999993</v>
      </c>
      <c r="F30" s="22">
        <v>8.89</v>
      </c>
      <c r="G30" s="22">
        <v>8.5</v>
      </c>
      <c r="H30" s="22">
        <v>8</v>
      </c>
      <c r="I30" s="22">
        <v>7.5</v>
      </c>
      <c r="J30" s="22">
        <v>6</v>
      </c>
      <c r="K30" s="22">
        <v>4.5</v>
      </c>
      <c r="L30" s="22">
        <v>2.5</v>
      </c>
      <c r="M30" s="22">
        <v>1.5</v>
      </c>
      <c r="N30" s="22">
        <v>0</v>
      </c>
    </row>
    <row r="31" spans="1:14" ht="54">
      <c r="A31" s="19">
        <v>5</v>
      </c>
      <c r="B31" s="20" t="s">
        <v>56</v>
      </c>
      <c r="C31" s="21" t="s">
        <v>28</v>
      </c>
      <c r="D31" s="21">
        <v>94.2</v>
      </c>
      <c r="E31" s="21">
        <v>95</v>
      </c>
      <c r="F31" s="22">
        <v>95.6</v>
      </c>
      <c r="G31" s="22">
        <v>95.9</v>
      </c>
      <c r="H31" s="22">
        <v>96.5</v>
      </c>
      <c r="I31" s="22">
        <v>97</v>
      </c>
      <c r="J31" s="22">
        <v>97.5</v>
      </c>
      <c r="K31" s="22">
        <v>98</v>
      </c>
      <c r="L31" s="22">
        <v>98.5</v>
      </c>
      <c r="M31" s="22">
        <v>98.9</v>
      </c>
      <c r="N31" s="22">
        <v>100</v>
      </c>
    </row>
    <row r="32" spans="1:14" ht="54">
      <c r="A32" s="19">
        <v>6</v>
      </c>
      <c r="B32" s="20" t="s">
        <v>57</v>
      </c>
      <c r="C32" s="23" t="s">
        <v>28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</row>
  </sheetData>
  <mergeCells count="8">
    <mergeCell ref="A5:N5"/>
    <mergeCell ref="A6:N6"/>
    <mergeCell ref="G1:N1"/>
    <mergeCell ref="A2:N2"/>
    <mergeCell ref="A3:A4"/>
    <mergeCell ref="B3:B4"/>
    <mergeCell ref="C3:C4"/>
    <mergeCell ref="D3:N3"/>
  </mergeCells>
  <phoneticPr fontId="0" type="noConversion"/>
  <pageMargins left="0.57999999999999996" right="0.70866141732283472" top="0.64" bottom="0.38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2017-03-14T07:20:35Z</cp:lastPrinted>
  <dcterms:created xsi:type="dcterms:W3CDTF">2016-11-03T04:03:12Z</dcterms:created>
  <dcterms:modified xsi:type="dcterms:W3CDTF">2017-12-28T09:14:13Z</dcterms:modified>
</cp:coreProperties>
</file>