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555" windowWidth="20640" windowHeight="11760"/>
  </bookViews>
  <sheets>
    <sheet name="Доходы" sheetId="2" r:id="rId1"/>
  </sheets>
  <definedNames>
    <definedName name="_xlnm.Print_Titles" localSheetId="0">Доходы!$7:$7</definedName>
    <definedName name="_xlnm.Print_Area" localSheetId="0">Доходы!$A$1:$E$467</definedName>
  </definedNames>
  <calcPr calcId="145621"/>
</workbook>
</file>

<file path=xl/calcChain.xml><?xml version="1.0" encoding="utf-8"?>
<calcChain xmlns="http://schemas.openxmlformats.org/spreadsheetml/2006/main">
  <c r="E9" i="2" l="1"/>
  <c r="E10" i="2"/>
  <c r="E11" i="2"/>
  <c r="E12" i="2"/>
  <c r="E14" i="2"/>
  <c r="E15" i="2"/>
  <c r="E16" i="2"/>
  <c r="E17" i="2"/>
  <c r="E18" i="2"/>
  <c r="E19" i="2"/>
  <c r="E20" i="2"/>
  <c r="E21" i="2"/>
  <c r="E22" i="2"/>
  <c r="E24" i="2"/>
  <c r="E25" i="2"/>
  <c r="E26" i="2"/>
  <c r="E27" i="2"/>
  <c r="E28" i="2"/>
  <c r="E29" i="2"/>
  <c r="E30" i="2"/>
  <c r="E31" i="2"/>
  <c r="E32" i="2"/>
  <c r="E33" i="2"/>
  <c r="E35" i="2"/>
  <c r="E36" i="2"/>
  <c r="E37" i="2"/>
  <c r="E38" i="2"/>
  <c r="E39" i="2"/>
  <c r="E40" i="2"/>
  <c r="E41" i="2"/>
  <c r="E42" i="2"/>
  <c r="E43" i="2"/>
  <c r="E44" i="2"/>
  <c r="E45" i="2"/>
  <c r="E46" i="2"/>
  <c r="E47" i="2"/>
  <c r="E48" i="2"/>
  <c r="E50" i="2"/>
  <c r="E51" i="2"/>
  <c r="E52" i="2"/>
  <c r="E53" i="2"/>
  <c r="E54" i="2"/>
  <c r="E55" i="2"/>
  <c r="E58" i="2"/>
  <c r="E59" i="2"/>
  <c r="E60" i="2"/>
  <c r="E61" i="2"/>
  <c r="E62" i="2"/>
  <c r="E63" i="2"/>
  <c r="E64" i="2"/>
  <c r="E65" i="2"/>
  <c r="E66" i="2"/>
  <c r="E67" i="2"/>
  <c r="E68" i="2"/>
  <c r="E69" i="2"/>
  <c r="E70" i="2"/>
  <c r="E71" i="2"/>
  <c r="E72" i="2"/>
  <c r="E73" i="2"/>
  <c r="E75" i="2"/>
  <c r="E76" i="2"/>
  <c r="E77" i="2"/>
  <c r="E78" i="2"/>
  <c r="E79" i="2"/>
  <c r="E80" i="2"/>
  <c r="E81" i="2"/>
  <c r="E83" i="2"/>
  <c r="E84" i="2"/>
  <c r="E85" i="2"/>
  <c r="E86" i="2"/>
  <c r="E88" i="2"/>
  <c r="E89" i="2"/>
  <c r="E90" i="2"/>
  <c r="E91" i="2"/>
  <c r="E92" i="2"/>
  <c r="E93" i="2"/>
  <c r="E94" i="2"/>
  <c r="E95" i="2"/>
  <c r="E96" i="2"/>
  <c r="E100" i="2"/>
  <c r="E101" i="2"/>
  <c r="E102" i="2"/>
  <c r="E103" i="2"/>
  <c r="E104" i="2"/>
  <c r="E105" i="2"/>
  <c r="E106" i="2"/>
  <c r="E107" i="2"/>
  <c r="E108" i="2"/>
  <c r="E109" i="2"/>
  <c r="E110" i="2"/>
  <c r="E111" i="2"/>
  <c r="E112" i="2"/>
  <c r="E113" i="2"/>
  <c r="E114" i="2"/>
  <c r="E118" i="2"/>
  <c r="E119" i="2"/>
  <c r="E120" i="2"/>
  <c r="E121" i="2"/>
  <c r="E122" i="2"/>
  <c r="E123" i="2"/>
  <c r="E124" i="2"/>
  <c r="E125" i="2"/>
  <c r="E126" i="2"/>
  <c r="E127" i="2"/>
  <c r="E128" i="2"/>
  <c r="E129" i="2"/>
  <c r="E130"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5" i="2"/>
  <c r="E196" i="2"/>
  <c r="E197" i="2"/>
  <c r="E198" i="2"/>
  <c r="E199" i="2"/>
  <c r="E200" i="2"/>
  <c r="E201" i="2"/>
  <c r="E204" i="2"/>
  <c r="E205" i="2"/>
  <c r="E208" i="2"/>
  <c r="E216" i="2"/>
  <c r="E217" i="2"/>
  <c r="E218" i="2"/>
  <c r="E219" i="2"/>
  <c r="E220" i="2"/>
  <c r="E221" i="2"/>
  <c r="E227" i="2"/>
  <c r="E228" i="2"/>
  <c r="E229" i="2"/>
  <c r="E230" i="2"/>
  <c r="E231" i="2"/>
  <c r="E232" i="2"/>
  <c r="E233"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2" i="2"/>
  <c r="E403" i="2"/>
  <c r="E404" i="2"/>
  <c r="E405" i="2"/>
  <c r="E406" i="2"/>
  <c r="E407" i="2"/>
  <c r="E410" i="2"/>
  <c r="E411" i="2"/>
  <c r="E412" i="2"/>
  <c r="E413" i="2"/>
  <c r="E414" i="2"/>
  <c r="E415" i="2"/>
  <c r="E416" i="2"/>
  <c r="E417" i="2"/>
  <c r="E418" i="2"/>
  <c r="E419" i="2"/>
  <c r="E424" i="2"/>
  <c r="E430" i="2"/>
  <c r="E431" i="2"/>
  <c r="E433" i="2"/>
  <c r="E435" i="2"/>
  <c r="E438" i="2"/>
  <c r="E439" i="2"/>
  <c r="E441" i="2"/>
  <c r="E447" i="2"/>
  <c r="E450" i="2"/>
  <c r="E451" i="2"/>
  <c r="E455" i="2"/>
  <c r="E458" i="2"/>
  <c r="E459" i="2"/>
  <c r="E460" i="2"/>
  <c r="E463" i="2"/>
  <c r="E464" i="2"/>
  <c r="E465" i="2"/>
  <c r="E8" i="2"/>
</calcChain>
</file>

<file path=xl/sharedStrings.xml><?xml version="1.0" encoding="utf-8"?>
<sst xmlns="http://schemas.openxmlformats.org/spreadsheetml/2006/main" count="926" uniqueCount="924">
  <si>
    <t xml:space="preserve"> 000 1000000000 0000 000</t>
  </si>
  <si>
    <t xml:space="preserve"> 000 1010000000 0000 000</t>
  </si>
  <si>
    <t xml:space="preserve"> 000 1010100000 0000 110</t>
  </si>
  <si>
    <t xml:space="preserve"> 000 1010101000 0000 110</t>
  </si>
  <si>
    <t xml:space="preserve"> 000 1010101202 0000 110</t>
  </si>
  <si>
    <t xml:space="preserve"> 000 1010101402 0000 110</t>
  </si>
  <si>
    <t xml:space="preserve"> 000 1010101602 0000 110</t>
  </si>
  <si>
    <t xml:space="preserve"> 000 1010112001 0000 110</t>
  </si>
  <si>
    <t xml:space="preserve"> 000 1010113001 0000 110</t>
  </si>
  <si>
    <t xml:space="preserve"> 000 1010200001 0000 110</t>
  </si>
  <si>
    <t xml:space="preserve"> 000 1010201001 0000 110</t>
  </si>
  <si>
    <t xml:space="preserve"> 000 1010202001 0000 110</t>
  </si>
  <si>
    <t xml:space="preserve"> 000 1010203001 0000 110</t>
  </si>
  <si>
    <t xml:space="preserve"> 000 1010204001 0000 110</t>
  </si>
  <si>
    <t xml:space="preserve"> 000 1010208001 0000 110</t>
  </si>
  <si>
    <t xml:space="preserve"> 000 1010210001 0000 110</t>
  </si>
  <si>
    <t xml:space="preserve"> 000 1010213001 0000 110</t>
  </si>
  <si>
    <t xml:space="preserve"> 000 1010214001 0000 110</t>
  </si>
  <si>
    <t xml:space="preserve"> 000 1030000000 0000 000</t>
  </si>
  <si>
    <t xml:space="preserve"> 000 1030200001 0000 110</t>
  </si>
  <si>
    <t xml:space="preserve"> 000 1030210001 0000 110</t>
  </si>
  <si>
    <t xml:space="preserve"> 000 1030212001 0000 110</t>
  </si>
  <si>
    <t xml:space="preserve"> 000 1030214001 0000 110</t>
  </si>
  <si>
    <t xml:space="preserve"> 000 1030214201 0000 110</t>
  </si>
  <si>
    <t xml:space="preserve"> 000 1030214301 0000 110</t>
  </si>
  <si>
    <t xml:space="preserve"> 000 1030219001 0000 110</t>
  </si>
  <si>
    <t xml:space="preserve"> 000 1030220001 0000 110</t>
  </si>
  <si>
    <t xml:space="preserve"> 000 1030221001 0000 110</t>
  </si>
  <si>
    <t xml:space="preserve"> 000 1030222001 0000 110</t>
  </si>
  <si>
    <t xml:space="preserve"> 000 1030223001 0000 110</t>
  </si>
  <si>
    <t xml:space="preserve"> 000 1030223101 0000 110</t>
  </si>
  <si>
    <t xml:space="preserve"> 000 1030223201 0000 110</t>
  </si>
  <si>
    <t xml:space="preserve"> 000 1030224001 0000 110</t>
  </si>
  <si>
    <t xml:space="preserve"> 000 1030224101 0000 110</t>
  </si>
  <si>
    <t xml:space="preserve"> 000 1030224201 0000 110</t>
  </si>
  <si>
    <t xml:space="preserve"> 000 1030225001 0000 110</t>
  </si>
  <si>
    <t xml:space="preserve"> 000 1030225101 0000 110</t>
  </si>
  <si>
    <t xml:space="preserve"> 000 1030225201 0000 110</t>
  </si>
  <si>
    <t xml:space="preserve"> 000 1030226001 0000 110</t>
  </si>
  <si>
    <t xml:space="preserve"> 000 1030226101 0000 110</t>
  </si>
  <si>
    <t xml:space="preserve"> 000 1030226201 0000 110</t>
  </si>
  <si>
    <t xml:space="preserve"> 000 1030245001 0000 110</t>
  </si>
  <si>
    <t xml:space="preserve"> 000 1050000000 0000 000</t>
  </si>
  <si>
    <t xml:space="preserve"> 000 1050100000 0000 110</t>
  </si>
  <si>
    <t xml:space="preserve"> 000 1050101001 0000 110</t>
  </si>
  <si>
    <t xml:space="preserve"> 000 1050101101 0000 110</t>
  </si>
  <si>
    <t xml:space="preserve"> 000 1050102001 0000 110</t>
  </si>
  <si>
    <t xml:space="preserve"> 000 1050102101 0000 110</t>
  </si>
  <si>
    <t xml:space="preserve"> 000 1050102201 0000 110</t>
  </si>
  <si>
    <t xml:space="preserve"> 000 1050105001 0000 110</t>
  </si>
  <si>
    <t xml:space="preserve"> 000 1050600001 0000 110</t>
  </si>
  <si>
    <t xml:space="preserve"> 000 1060000000 0000 000</t>
  </si>
  <si>
    <t xml:space="preserve"> 000 1060200002 0000 110</t>
  </si>
  <si>
    <t xml:space="preserve"> 000 1060201002 0000 110</t>
  </si>
  <si>
    <t xml:space="preserve"> 000 1060202002 0000 110</t>
  </si>
  <si>
    <t xml:space="preserve"> 000 1060400002 0000 110</t>
  </si>
  <si>
    <t xml:space="preserve"> 000 1060401102 0000 110</t>
  </si>
  <si>
    <t xml:space="preserve"> 000 1060401202 0000 110</t>
  </si>
  <si>
    <t xml:space="preserve"> 000 1060500002 0000 110</t>
  </si>
  <si>
    <t xml:space="preserve"> 000 1070000000 0000 000</t>
  </si>
  <si>
    <t xml:space="preserve"> 000 1070100001 0000 110</t>
  </si>
  <si>
    <t xml:space="preserve"> 000 1070102001 0000 110</t>
  </si>
  <si>
    <t xml:space="preserve"> 000 1070103001 0000 110</t>
  </si>
  <si>
    <t xml:space="preserve"> 000 1070400001 0000 110</t>
  </si>
  <si>
    <t xml:space="preserve"> 000 1070401001 0000 110</t>
  </si>
  <si>
    <t xml:space="preserve"> 000 1080000000 0000 000</t>
  </si>
  <si>
    <t xml:space="preserve"> 000 1080500001 0000 110</t>
  </si>
  <si>
    <t xml:space="preserve"> 000 1080600001 0000 110</t>
  </si>
  <si>
    <t xml:space="preserve"> 000 1080700001 0000 110</t>
  </si>
  <si>
    <t xml:space="preserve"> 000 1080702001 0000 110</t>
  </si>
  <si>
    <t xml:space="preserve"> 000 1080708001 0000 110</t>
  </si>
  <si>
    <t xml:space="preserve"> 000 1080708201 0000 110</t>
  </si>
  <si>
    <t xml:space="preserve"> 000 1080710001 0000 110</t>
  </si>
  <si>
    <t xml:space="preserve"> 000 1080711001 0000 110</t>
  </si>
  <si>
    <t xml:space="preserve"> 000 1080712001 0000 110</t>
  </si>
  <si>
    <t xml:space="preserve"> 000 1080713001 0000 110</t>
  </si>
  <si>
    <t xml:space="preserve"> 000 1080714001 0000 110</t>
  </si>
  <si>
    <t xml:space="preserve"> 000 1080714101 0000 110</t>
  </si>
  <si>
    <t xml:space="preserve"> 000 1080714201 0000 110</t>
  </si>
  <si>
    <t xml:space="preserve"> 000 1080716001 0000 110</t>
  </si>
  <si>
    <t xml:space="preserve"> 000 1080717001 0000 110</t>
  </si>
  <si>
    <t xml:space="preserve"> 000 1080717201 0000 110</t>
  </si>
  <si>
    <t xml:space="preserve"> 000 1080730001 0000 110</t>
  </si>
  <si>
    <t xml:space="preserve"> 000 1080731001 0000 110</t>
  </si>
  <si>
    <t xml:space="preserve"> 000 1080734001 0000 110</t>
  </si>
  <si>
    <t xml:space="preserve"> 000 1080738001 0000 110</t>
  </si>
  <si>
    <t xml:space="preserve"> 000 1080739001 0000 110</t>
  </si>
  <si>
    <t xml:space="preserve"> 000 1080740001 0000 110</t>
  </si>
  <si>
    <t xml:space="preserve"> 000 1080751001 0000 110</t>
  </si>
  <si>
    <t xml:space="preserve"> 000 1090000000 0000 000</t>
  </si>
  <si>
    <t xml:space="preserve"> 000 1091100002 0000 110</t>
  </si>
  <si>
    <t xml:space="preserve"> 000 1091101002 0000 110</t>
  </si>
  <si>
    <t xml:space="preserve"> 000 1110000000 0000 000</t>
  </si>
  <si>
    <t xml:space="preserve"> 000 1110100000 0000 120</t>
  </si>
  <si>
    <t xml:space="preserve"> 000 1110102002 0000 120</t>
  </si>
  <si>
    <t xml:space="preserve"> 000 1110200000 0000 120</t>
  </si>
  <si>
    <t xml:space="preserve"> 000 1110210000 0000 120</t>
  </si>
  <si>
    <t xml:space="preserve"> 000 1110210202 0000 120</t>
  </si>
  <si>
    <t xml:space="preserve"> 000 1110300000 0000 120</t>
  </si>
  <si>
    <t xml:space="preserve"> 000 1110302002 0000 120</t>
  </si>
  <si>
    <t xml:space="preserve"> 000 1110500000 0000 120</t>
  </si>
  <si>
    <t xml:space="preserve"> 000 1110502000 0000 120</t>
  </si>
  <si>
    <t xml:space="preserve"> 000 1110502202 0000 120</t>
  </si>
  <si>
    <t xml:space="preserve"> 000 1110503000 0000 120</t>
  </si>
  <si>
    <t xml:space="preserve"> 000 1110503202 0000 120</t>
  </si>
  <si>
    <t xml:space="preserve"> 000 1110507000 0000 120</t>
  </si>
  <si>
    <t xml:space="preserve"> 000 1110507202 0000 120</t>
  </si>
  <si>
    <t xml:space="preserve"> 000 1110530000 0000 120</t>
  </si>
  <si>
    <t xml:space="preserve"> 000 1110532600 0000 120</t>
  </si>
  <si>
    <t xml:space="preserve"> 000 1110532610 0000 120</t>
  </si>
  <si>
    <t xml:space="preserve"> 000 1110700000 0000 120</t>
  </si>
  <si>
    <t xml:space="preserve"> 000 1110701000 0000 120</t>
  </si>
  <si>
    <t xml:space="preserve"> 000 1110701202 0000 120</t>
  </si>
  <si>
    <t xml:space="preserve"> 000 1110900000 0000 120</t>
  </si>
  <si>
    <t xml:space="preserve"> 000 1110904000 0000 120</t>
  </si>
  <si>
    <t xml:space="preserve"> 000 1110904202 0000 120</t>
  </si>
  <si>
    <t xml:space="preserve"> 000 1120000000 0000 000</t>
  </si>
  <si>
    <t xml:space="preserve"> 000 1120100001 0000 120</t>
  </si>
  <si>
    <t xml:space="preserve"> 000 1120101001 0000 120</t>
  </si>
  <si>
    <t xml:space="preserve"> 000 1120103001 0000 120</t>
  </si>
  <si>
    <t xml:space="preserve"> 000 1120104001 0000 120</t>
  </si>
  <si>
    <t xml:space="preserve"> 000 1120104101 0000 120</t>
  </si>
  <si>
    <t xml:space="preserve"> 000 1120104201 0000 120</t>
  </si>
  <si>
    <t xml:space="preserve"> 000 1120107001 0000 120</t>
  </si>
  <si>
    <t xml:space="preserve"> 000 1120200000 0000 120</t>
  </si>
  <si>
    <t xml:space="preserve"> 000 1120201001 0000 120</t>
  </si>
  <si>
    <t xml:space="preserve"> 000 1120201201 0000 120</t>
  </si>
  <si>
    <t xml:space="preserve"> 000 1120203001 0000 120</t>
  </si>
  <si>
    <t xml:space="preserve"> 000 1120205001 0000 120</t>
  </si>
  <si>
    <t xml:space="preserve"> 000 1120205201 0000 120</t>
  </si>
  <si>
    <t xml:space="preserve"> 000 1120400000 0000 120</t>
  </si>
  <si>
    <t xml:space="preserve"> 000 1120401000 0000 120</t>
  </si>
  <si>
    <t xml:space="preserve"> 000 1120401302 0000 120</t>
  </si>
  <si>
    <t xml:space="preserve"> 000 1120401402 0000 120</t>
  </si>
  <si>
    <t xml:space="preserve"> 000 1120401502 0000 120</t>
  </si>
  <si>
    <t xml:space="preserve"> 000 1130000000 0000 000</t>
  </si>
  <si>
    <t xml:space="preserve"> 000 1130100000 0000 130</t>
  </si>
  <si>
    <t xml:space="preserve"> 000 1130102001 0000 130</t>
  </si>
  <si>
    <t xml:space="preserve"> 000 1130103101 0000 130</t>
  </si>
  <si>
    <t xml:space="preserve"> 000 1130140001 0000 130</t>
  </si>
  <si>
    <t xml:space="preserve"> 000 1130141001 0000 130</t>
  </si>
  <si>
    <t xml:space="preserve"> 000 1130199000 0000 130</t>
  </si>
  <si>
    <t xml:space="preserve"> 000 1130199202 0000 130</t>
  </si>
  <si>
    <t xml:space="preserve"> 000 1130200000 0000 130</t>
  </si>
  <si>
    <t xml:space="preserve"> 000 1130206000 0000 130</t>
  </si>
  <si>
    <t xml:space="preserve"> 000 1130206202 0000 130</t>
  </si>
  <si>
    <t xml:space="preserve"> 000 1130299000 0000 130</t>
  </si>
  <si>
    <t xml:space="preserve"> 000 1130299202 0000 130</t>
  </si>
  <si>
    <t xml:space="preserve"> 000 1140000000 0000 000</t>
  </si>
  <si>
    <t xml:space="preserve"> 000 1140200000 0000 000</t>
  </si>
  <si>
    <t xml:space="preserve"> 000 1140202002 0000 410</t>
  </si>
  <si>
    <t xml:space="preserve"> 000 1140202302 0000 410</t>
  </si>
  <si>
    <t xml:space="preserve"> 000 1140202002 0000 440</t>
  </si>
  <si>
    <t xml:space="preserve"> 000 1140202202 0000 440</t>
  </si>
  <si>
    <t xml:space="preserve"> 000 1140202302 0000 440</t>
  </si>
  <si>
    <t xml:space="preserve"> 000 1140600000 0000 430</t>
  </si>
  <si>
    <t xml:space="preserve"> 000 1140602000 0000 430</t>
  </si>
  <si>
    <t xml:space="preserve"> 000 1140602202 0000 430</t>
  </si>
  <si>
    <t xml:space="preserve"> 000 1150000000 0000 000</t>
  </si>
  <si>
    <t xml:space="preserve"> 000 1150200000 0000 140</t>
  </si>
  <si>
    <t xml:space="preserve"> 000 1150202002 0000 140</t>
  </si>
  <si>
    <t xml:space="preserve"> 000 1150700001 0000 140</t>
  </si>
  <si>
    <t xml:space="preserve"> 000 1150702001 0000 140</t>
  </si>
  <si>
    <t xml:space="preserve"> 000 1160000000 0000 000</t>
  </si>
  <si>
    <t xml:space="preserve"> 000 1160100001 0000 140</t>
  </si>
  <si>
    <t xml:space="preserve"> 000 1160107001 0000 140</t>
  </si>
  <si>
    <t xml:space="preserve"> 000 1160107201 0000 140</t>
  </si>
  <si>
    <t xml:space="preserve"> 000 1160108001 0000 140</t>
  </si>
  <si>
    <t xml:space="preserve"> 000 1160108201 0000 140</t>
  </si>
  <si>
    <t xml:space="preserve"> 000 1160109001 0000 140</t>
  </si>
  <si>
    <t xml:space="preserve"> 000 1160109201 0000 140</t>
  </si>
  <si>
    <t xml:space="preserve"> 000 1160111001 0000 140</t>
  </si>
  <si>
    <t xml:space="preserve"> 000 1160111201 0000 140</t>
  </si>
  <si>
    <t xml:space="preserve"> 000 1160112001 0000 140</t>
  </si>
  <si>
    <t xml:space="preserve"> 000 1160112101 0000 140</t>
  </si>
  <si>
    <t xml:space="preserve"> 000 1160112301 0000 140</t>
  </si>
  <si>
    <t xml:space="preserve"> 000 1160114001 0000 140</t>
  </si>
  <si>
    <t xml:space="preserve"> 000 1160114201 0000 140</t>
  </si>
  <si>
    <t xml:space="preserve"> 000 1160115001 0000 140</t>
  </si>
  <si>
    <t xml:space="preserve"> 000 1160115201 0000 140</t>
  </si>
  <si>
    <t xml:space="preserve"> 000 1160119001 0000 140</t>
  </si>
  <si>
    <t xml:space="preserve"> 000 1160119201 0000 140</t>
  </si>
  <si>
    <t xml:space="preserve"> 000 1160120001 0000 140</t>
  </si>
  <si>
    <t xml:space="preserve"> 000 1160120201 0000 140</t>
  </si>
  <si>
    <t xml:space="preserve"> 000 1160120501 0000 140</t>
  </si>
  <si>
    <t xml:space="preserve"> 000 1160124001 0000 140</t>
  </si>
  <si>
    <t xml:space="preserve"> 000 1160124201 0000 140</t>
  </si>
  <si>
    <t xml:space="preserve"> 000 1160133000 0000 140</t>
  </si>
  <si>
    <t xml:space="preserve"> 000 1160133201 0000 140</t>
  </si>
  <si>
    <t xml:space="preserve"> 000 1160700000 0000 140</t>
  </si>
  <si>
    <t xml:space="preserve"> 000 1160701000 0000 140</t>
  </si>
  <si>
    <t xml:space="preserve"> 000 1160701002 0000 140</t>
  </si>
  <si>
    <t xml:space="preserve"> 000 1160703000 0000 140</t>
  </si>
  <si>
    <t xml:space="preserve"> 000 1160703002 0000 140</t>
  </si>
  <si>
    <t xml:space="preserve"> 000 1160704000 0000 140</t>
  </si>
  <si>
    <t xml:space="preserve"> 000 1160704002 0000 140</t>
  </si>
  <si>
    <t xml:space="preserve"> 000 1160709000 0000 140</t>
  </si>
  <si>
    <t xml:space="preserve"> 000 1160709002 0000 140</t>
  </si>
  <si>
    <t xml:space="preserve"> 000 1160900000 0000 140</t>
  </si>
  <si>
    <t xml:space="preserve"> 000 1160903002 0000 140</t>
  </si>
  <si>
    <t xml:space="preserve"> 000 1161000000 0000 140</t>
  </si>
  <si>
    <t xml:space="preserve"> 000 1161002002 0000 140</t>
  </si>
  <si>
    <t xml:space="preserve"> 000 1161002102 0000 140</t>
  </si>
  <si>
    <t xml:space="preserve"> 000 1161002202 0000 140</t>
  </si>
  <si>
    <t xml:space="preserve"> 000 1161005000 0000 140</t>
  </si>
  <si>
    <t xml:space="preserve"> 000 1161005602 0000 140</t>
  </si>
  <si>
    <t xml:space="preserve"> 000 1161010000 0000 140</t>
  </si>
  <si>
    <t xml:space="preserve"> 000 1161010002 0000 140</t>
  </si>
  <si>
    <t xml:space="preserve"> 000 1161012000 0000 140</t>
  </si>
  <si>
    <t xml:space="preserve"> 000 1161012201 0000 140</t>
  </si>
  <si>
    <t xml:space="preserve"> 000 1161100001 0000 140</t>
  </si>
  <si>
    <t xml:space="preserve"> 000 1161106001 0000 140</t>
  </si>
  <si>
    <t xml:space="preserve"> 000 1161106301 0000 140</t>
  </si>
  <si>
    <t xml:space="preserve"> 000 1161800002 0000 140</t>
  </si>
  <si>
    <t xml:space="preserve"> 000 1170000000 0000 000</t>
  </si>
  <si>
    <t xml:space="preserve"> 000 1170100000 0000 180</t>
  </si>
  <si>
    <t xml:space="preserve"> 000 1170102002 0000 180</t>
  </si>
  <si>
    <t xml:space="preserve"> 000 1170500000 0000 180</t>
  </si>
  <si>
    <t xml:space="preserve"> 000 1170502002 0000 180</t>
  </si>
  <si>
    <t xml:space="preserve"> 000 2000000000 0000 000</t>
  </si>
  <si>
    <t xml:space="preserve"> 000 2020000000 0000 000</t>
  </si>
  <si>
    <t xml:space="preserve"> 000 2021000000 0000 150</t>
  </si>
  <si>
    <t xml:space="preserve"> 000 2021500100 0000 150</t>
  </si>
  <si>
    <t xml:space="preserve"> 000 2021500102 0000 150</t>
  </si>
  <si>
    <t xml:space="preserve"> 000 2021500900 0000 150</t>
  </si>
  <si>
    <t xml:space="preserve"> 000 2021500902 0000 150</t>
  </si>
  <si>
    <t xml:space="preserve"> 000 2021554902 0000 150</t>
  </si>
  <si>
    <t xml:space="preserve"> 000 2022000000 0000 150</t>
  </si>
  <si>
    <t xml:space="preserve"> 000 2022501400 0000 150</t>
  </si>
  <si>
    <t xml:space="preserve"> 000 2022501402 0000 150</t>
  </si>
  <si>
    <t xml:space="preserve"> 000 2022502100 0000 150</t>
  </si>
  <si>
    <t xml:space="preserve"> 000 2022502102 0000 150</t>
  </si>
  <si>
    <t xml:space="preserve"> 000 2022508100 0000 150</t>
  </si>
  <si>
    <t xml:space="preserve"> 000 2022508102 0000 150</t>
  </si>
  <si>
    <t xml:space="preserve"> 000 2022508202 0000 150</t>
  </si>
  <si>
    <t xml:space="preserve"> 000 2022508402 0000 150</t>
  </si>
  <si>
    <t xml:space="preserve"> 000 2022508600 0000 150</t>
  </si>
  <si>
    <t xml:space="preserve"> 000 2022508602 0000 150</t>
  </si>
  <si>
    <t xml:space="preserve"> 000 2022509800 0000 150</t>
  </si>
  <si>
    <t xml:space="preserve"> 000 2022509802 0000 150</t>
  </si>
  <si>
    <t xml:space="preserve"> 000 2022510600 0000 150</t>
  </si>
  <si>
    <t xml:space="preserve"> 000 2022510602 0000 150</t>
  </si>
  <si>
    <t xml:space="preserve"> 000 2022510700 0000 150</t>
  </si>
  <si>
    <t xml:space="preserve"> 000 2022510702 0000 150</t>
  </si>
  <si>
    <t xml:space="preserve"> 000 2022511400 0000 150</t>
  </si>
  <si>
    <t xml:space="preserve"> 000 2022511402 0000 150</t>
  </si>
  <si>
    <t xml:space="preserve"> 000 2022513800 0000 150</t>
  </si>
  <si>
    <t xml:space="preserve"> 000 2022513802 0000 150</t>
  </si>
  <si>
    <t xml:space="preserve"> 000 2022516300 0000 150</t>
  </si>
  <si>
    <t xml:space="preserve"> 000 2022516302 0000 150</t>
  </si>
  <si>
    <t xml:space="preserve"> 000 2022517200 0000 150</t>
  </si>
  <si>
    <t xml:space="preserve"> 000 2022517202 0000 150</t>
  </si>
  <si>
    <t xml:space="preserve"> 000 2022517900 0000 150</t>
  </si>
  <si>
    <t xml:space="preserve"> 000 2022517902 0000 150</t>
  </si>
  <si>
    <t xml:space="preserve"> 000 2022519002 0000 150</t>
  </si>
  <si>
    <t xml:space="preserve"> 000 2022519200 0000 150</t>
  </si>
  <si>
    <t xml:space="preserve"> 000 2022519202 0000 150</t>
  </si>
  <si>
    <t xml:space="preserve"> 000 2022520100 0000 150</t>
  </si>
  <si>
    <t xml:space="preserve"> 000 2022520102 0000 150</t>
  </si>
  <si>
    <t xml:space="preserve"> 000 2022520200 0000 150</t>
  </si>
  <si>
    <t xml:space="preserve"> 000 2022520202 0000 150</t>
  </si>
  <si>
    <t xml:space="preserve"> 000 2022521300 0000 150</t>
  </si>
  <si>
    <t xml:space="preserve"> 000 2022521302 0000 150</t>
  </si>
  <si>
    <t xml:space="preserve"> 000 2022522900 0000 150</t>
  </si>
  <si>
    <t xml:space="preserve"> 000 2022522902 0000 150</t>
  </si>
  <si>
    <t xml:space="preserve"> 000 2022523900 0000 150</t>
  </si>
  <si>
    <t xml:space="preserve"> 000 2022523902 0000 150</t>
  </si>
  <si>
    <t xml:space="preserve"> 000 2022524300 0000 150</t>
  </si>
  <si>
    <t xml:space="preserve"> 000 2022524302 0000 150</t>
  </si>
  <si>
    <t xml:space="preserve"> 000 2022525600 0000 150</t>
  </si>
  <si>
    <t xml:space="preserve"> 000 2022525602 0000 150</t>
  </si>
  <si>
    <t xml:space="preserve"> 000 2022527600 0000 150</t>
  </si>
  <si>
    <t xml:space="preserve"> 000 2022527602 0000 150</t>
  </si>
  <si>
    <t xml:space="preserve"> 000 2022528102 0000 150</t>
  </si>
  <si>
    <t xml:space="preserve"> 000 2022528900 0000 150</t>
  </si>
  <si>
    <t xml:space="preserve"> 000 2022528902 0000 150</t>
  </si>
  <si>
    <t xml:space="preserve"> 000 2022529200 0000 150</t>
  </si>
  <si>
    <t xml:space="preserve"> 000 2022529202 0000 150</t>
  </si>
  <si>
    <t xml:space="preserve"> 000 2022529900 0000 150</t>
  </si>
  <si>
    <t xml:space="preserve"> 000 2022529902 0000 150</t>
  </si>
  <si>
    <t xml:space="preserve"> 000 2022530000 0000 150</t>
  </si>
  <si>
    <t xml:space="preserve"> 000 2022530002 0000 150</t>
  </si>
  <si>
    <t xml:space="preserve"> 000 2022530400 0000 150</t>
  </si>
  <si>
    <t xml:space="preserve"> 000 2022530402 0000 150</t>
  </si>
  <si>
    <t xml:space="preserve"> 000 2022534100 0000 150</t>
  </si>
  <si>
    <t xml:space="preserve"> 000 2022534102 0000 150</t>
  </si>
  <si>
    <t xml:space="preserve"> 000 2022535800 0000 150</t>
  </si>
  <si>
    <t xml:space="preserve"> 000 2022535802 0000 150</t>
  </si>
  <si>
    <t xml:space="preserve"> 000 2022536500 0000 150</t>
  </si>
  <si>
    <t xml:space="preserve"> 000 2022536502 0000 150</t>
  </si>
  <si>
    <t xml:space="preserve"> 000 2022537200 0000 150</t>
  </si>
  <si>
    <t xml:space="preserve"> 000 2022537202 0000 150</t>
  </si>
  <si>
    <t xml:space="preserve"> 000 2022538500 0000 150</t>
  </si>
  <si>
    <t xml:space="preserve"> 000 2022538502 0000 150</t>
  </si>
  <si>
    <t xml:space="preserve"> 000 2022539400 0000 150</t>
  </si>
  <si>
    <t xml:space="preserve"> 000 2022539402 0000 150</t>
  </si>
  <si>
    <t xml:space="preserve"> 000 2022540202 0000 150</t>
  </si>
  <si>
    <t xml:space="preserve"> 000 2022540402 0000 150</t>
  </si>
  <si>
    <t xml:space="preserve"> 000 2022541800 0000 150</t>
  </si>
  <si>
    <t xml:space="preserve"> 000 2022541802 0000 150</t>
  </si>
  <si>
    <t xml:space="preserve"> 000 2022542400 0000 150</t>
  </si>
  <si>
    <t xml:space="preserve"> 000 2022542402 0000 150</t>
  </si>
  <si>
    <t xml:space="preserve"> 000 2022543600 0000 150</t>
  </si>
  <si>
    <t xml:space="preserve"> 000 2022543602 0000 150</t>
  </si>
  <si>
    <t xml:space="preserve"> 000 2022545300 0000 150</t>
  </si>
  <si>
    <t xml:space="preserve"> 000 2022545302 0000 150</t>
  </si>
  <si>
    <t xml:space="preserve"> 000 2022545400 0000 150</t>
  </si>
  <si>
    <t xml:space="preserve"> 000 2022545402 0000 150</t>
  </si>
  <si>
    <t xml:space="preserve"> 000 2022545500 0000 150</t>
  </si>
  <si>
    <t xml:space="preserve"> 000 2022545502 0000 150</t>
  </si>
  <si>
    <t xml:space="preserve"> 000 2022546202 0000 150</t>
  </si>
  <si>
    <t xml:space="preserve"> 000 2022546700 0000 150</t>
  </si>
  <si>
    <t xml:space="preserve"> 000 2022546702 0000 150</t>
  </si>
  <si>
    <t xml:space="preserve"> 000 2022548000 0000 150</t>
  </si>
  <si>
    <t xml:space="preserve"> 000 2022548002 0000 150</t>
  </si>
  <si>
    <t xml:space="preserve"> 000 2022549700 0000 150</t>
  </si>
  <si>
    <t xml:space="preserve"> 000 2022549702 0000 150</t>
  </si>
  <si>
    <t xml:space="preserve"> 000 2022550100 0000 150</t>
  </si>
  <si>
    <t xml:space="preserve"> 000 2022550102 0000 150</t>
  </si>
  <si>
    <t xml:space="preserve"> 000 2022551300 0000 150</t>
  </si>
  <si>
    <t xml:space="preserve"> 000 2022551302 0000 150</t>
  </si>
  <si>
    <t xml:space="preserve"> 000 2022551400 0000 150</t>
  </si>
  <si>
    <t xml:space="preserve"> 000 2022551402 0000 150</t>
  </si>
  <si>
    <t xml:space="preserve"> 000 2022551700 0000 150</t>
  </si>
  <si>
    <t xml:space="preserve"> 000 2022551702 0000 150</t>
  </si>
  <si>
    <t xml:space="preserve"> 000 2022551900 0000 150</t>
  </si>
  <si>
    <t xml:space="preserve"> 000 2022551902 0000 150</t>
  </si>
  <si>
    <t xml:space="preserve"> 000 2022552000 0000 150</t>
  </si>
  <si>
    <t xml:space="preserve"> 000 2022552002 0000 150</t>
  </si>
  <si>
    <t xml:space="preserve"> 000 2022552700 0000 150</t>
  </si>
  <si>
    <t xml:space="preserve"> 000 2022552702 0000 150</t>
  </si>
  <si>
    <t xml:space="preserve"> 000 2022555500 0000 150</t>
  </si>
  <si>
    <t xml:space="preserve"> 000 2022555502 0000 150</t>
  </si>
  <si>
    <t xml:space="preserve"> 000 2022555802 0000 150</t>
  </si>
  <si>
    <t xml:space="preserve"> 000 2022557600 0000 150</t>
  </si>
  <si>
    <t xml:space="preserve"> 000 2022557602 0000 150</t>
  </si>
  <si>
    <t xml:space="preserve"> 000 2022558400 0000 150</t>
  </si>
  <si>
    <t xml:space="preserve"> 000 2022558402 0000 150</t>
  </si>
  <si>
    <t xml:space="preserve"> 000 2022558602 0000 150</t>
  </si>
  <si>
    <t xml:space="preserve"> 000 2022559000 0000 150</t>
  </si>
  <si>
    <t xml:space="preserve"> 000 2022559002 0000 150</t>
  </si>
  <si>
    <t xml:space="preserve"> 000 2022559100 0000 150</t>
  </si>
  <si>
    <t xml:space="preserve"> 000 2022559102 0000 150</t>
  </si>
  <si>
    <t xml:space="preserve"> 000 2022559700 0000 150</t>
  </si>
  <si>
    <t xml:space="preserve"> 000 2022559702 0000 150</t>
  </si>
  <si>
    <t xml:space="preserve"> 000 2022559800 0000 150</t>
  </si>
  <si>
    <t xml:space="preserve"> 000 2022559802 0000 150</t>
  </si>
  <si>
    <t xml:space="preserve"> 000 2022559900 0000 150</t>
  </si>
  <si>
    <t xml:space="preserve"> 000 2022559902 0000 150</t>
  </si>
  <si>
    <t xml:space="preserve"> 000 2022575000 0000 150</t>
  </si>
  <si>
    <t xml:space="preserve"> 000 2022575002 0000 150</t>
  </si>
  <si>
    <t xml:space="preserve"> 000 2022575200 0000 150</t>
  </si>
  <si>
    <t xml:space="preserve"> 000 2022575202 0000 150</t>
  </si>
  <si>
    <t xml:space="preserve"> 000 2022575300 0000 150</t>
  </si>
  <si>
    <t xml:space="preserve"> 000 2022575302 0000 150</t>
  </si>
  <si>
    <t xml:space="preserve"> 000 2022576600 0000 150</t>
  </si>
  <si>
    <t xml:space="preserve"> 000 2022576602 0000 150</t>
  </si>
  <si>
    <t xml:space="preserve"> 000 2022757600 0000 150</t>
  </si>
  <si>
    <t xml:space="preserve"> 000 2022757602 0000 150</t>
  </si>
  <si>
    <t xml:space="preserve"> 000 2022999900 0000 150</t>
  </si>
  <si>
    <t xml:space="preserve"> 000 2022999902 0000 150</t>
  </si>
  <si>
    <t xml:space="preserve"> 000 2023000000 0000 150</t>
  </si>
  <si>
    <t xml:space="preserve"> 000 2023511800 0000 150</t>
  </si>
  <si>
    <t xml:space="preserve"> 000 2023511802 0000 150</t>
  </si>
  <si>
    <t xml:space="preserve"> 000 2023512000 0000 150</t>
  </si>
  <si>
    <t xml:space="preserve"> 000 2023512002 0000 150</t>
  </si>
  <si>
    <t xml:space="preserve"> 000 2023512802 0000 150</t>
  </si>
  <si>
    <t xml:space="preserve"> 000 2023512902 0000 150</t>
  </si>
  <si>
    <t xml:space="preserve"> 000 2023513500 0000 150</t>
  </si>
  <si>
    <t xml:space="preserve"> 000 2023513502 0000 150</t>
  </si>
  <si>
    <t xml:space="preserve"> 000 2023517600 0000 150</t>
  </si>
  <si>
    <t xml:space="preserve"> 000 2023517602 0000 150</t>
  </si>
  <si>
    <t xml:space="preserve"> 000 2023522000 0000 150</t>
  </si>
  <si>
    <t xml:space="preserve"> 000 2023522002 0000 150</t>
  </si>
  <si>
    <t xml:space="preserve"> 000 2023524000 0000 150</t>
  </si>
  <si>
    <t xml:space="preserve"> 000 2023524002 0000 150</t>
  </si>
  <si>
    <t xml:space="preserve"> 000 2023525000 0000 150</t>
  </si>
  <si>
    <t xml:space="preserve"> 000 2023525002 0000 150</t>
  </si>
  <si>
    <t xml:space="preserve"> 000 2023529002 0000 150</t>
  </si>
  <si>
    <t xml:space="preserve"> 000 2023534500 0000 150</t>
  </si>
  <si>
    <t xml:space="preserve"> 000 2023534502 0000 150</t>
  </si>
  <si>
    <t xml:space="preserve"> 000 2023542900 0000 150</t>
  </si>
  <si>
    <t xml:space="preserve"> 000 2023542902 0000 150</t>
  </si>
  <si>
    <t xml:space="preserve"> 000 2023543200 0000 150</t>
  </si>
  <si>
    <t xml:space="preserve"> 000 2023543202 0000 150</t>
  </si>
  <si>
    <t xml:space="preserve"> 000 2023546000 0000 150</t>
  </si>
  <si>
    <t xml:space="preserve"> 000 2023546002 0000 150</t>
  </si>
  <si>
    <t xml:space="preserve"> 000 2023590002 0000 150</t>
  </si>
  <si>
    <t xml:space="preserve"> 000 2024000000 0000 150</t>
  </si>
  <si>
    <t xml:space="preserve"> 000 2024514102 0000 150</t>
  </si>
  <si>
    <t xml:space="preserve"> 000 2024514202 0000 150</t>
  </si>
  <si>
    <t xml:space="preserve"> 000 2024516100 0000 150</t>
  </si>
  <si>
    <t xml:space="preserve"> 000 2024516102 0000 150</t>
  </si>
  <si>
    <t xml:space="preserve"> 000 2024525202 0000 150</t>
  </si>
  <si>
    <t xml:space="preserve"> 000 2024530300 0000 150</t>
  </si>
  <si>
    <t xml:space="preserve"> 000 2024530302 0000 150</t>
  </si>
  <si>
    <t xml:space="preserve"> 000 2024536300 0000 150</t>
  </si>
  <si>
    <t xml:space="preserve"> 000 2024536302 0000 150</t>
  </si>
  <si>
    <t xml:space="preserve"> 000 2024546800 0000 150</t>
  </si>
  <si>
    <t xml:space="preserve"> 000 2024546802 0000 150</t>
  </si>
  <si>
    <t xml:space="preserve"> 000 2024900100 0000 150</t>
  </si>
  <si>
    <t xml:space="preserve"> 000 2024900102 0000 150</t>
  </si>
  <si>
    <t xml:space="preserve"> 000 2030000000 0000 000</t>
  </si>
  <si>
    <t xml:space="preserve"> 000 2030200002 0000 150</t>
  </si>
  <si>
    <t xml:space="preserve"> 000 2030204002 0000 150</t>
  </si>
  <si>
    <t xml:space="preserve"> 000 2030208002 0000 150</t>
  </si>
  <si>
    <t xml:space="preserve"> 000 2030209902 0000 150</t>
  </si>
  <si>
    <t xml:space="preserve"> 000 2180000000 0000 000</t>
  </si>
  <si>
    <t xml:space="preserve"> 000 2180000000 0000 150</t>
  </si>
  <si>
    <t xml:space="preserve"> 000 2180000002 0000 150</t>
  </si>
  <si>
    <t xml:space="preserve"> 000 2180200002 0000 150</t>
  </si>
  <si>
    <t xml:space="preserve"> 000 2180201002 0000 150</t>
  </si>
  <si>
    <t xml:space="preserve"> 000 2180202002 0000 150</t>
  </si>
  <si>
    <t xml:space="preserve"> 000 2180203002 0000 150</t>
  </si>
  <si>
    <t xml:space="preserve"> 000 2182530402 0000 150</t>
  </si>
  <si>
    <t xml:space="preserve"> 000 2182555502 0000 150</t>
  </si>
  <si>
    <t xml:space="preserve"> 000 2182575002 0000 150</t>
  </si>
  <si>
    <t xml:space="preserve"> 000 2182713902 0000 150</t>
  </si>
  <si>
    <t xml:space="preserve"> 000 2183314402 0000 150</t>
  </si>
  <si>
    <t xml:space="preserve"> 000 2184517902 0000 150</t>
  </si>
  <si>
    <t xml:space="preserve"> 000 2184530302 0000 150</t>
  </si>
  <si>
    <t xml:space="preserve"> 000 2186001002 0000 150</t>
  </si>
  <si>
    <t xml:space="preserve"> 000 2190000000 0000 000</t>
  </si>
  <si>
    <t xml:space="preserve"> 000 2190000002 0000 150</t>
  </si>
  <si>
    <t xml:space="preserve"> 000 2192501402 0000 150</t>
  </si>
  <si>
    <t xml:space="preserve"> 000 2192508402 0000 150</t>
  </si>
  <si>
    <t xml:space="preserve"> 000 2192508602 0000 150</t>
  </si>
  <si>
    <t xml:space="preserve"> 000 2192513802 0000 150</t>
  </si>
  <si>
    <t xml:space="preserve"> 000 2192516302 0000 150</t>
  </si>
  <si>
    <t xml:space="preserve"> 000 2192517902 0000 150</t>
  </si>
  <si>
    <t xml:space="preserve"> 000 2192520102 0000 150</t>
  </si>
  <si>
    <t xml:space="preserve"> 000 2192530202 0000 150</t>
  </si>
  <si>
    <t xml:space="preserve"> 000 2192530402 0000 150</t>
  </si>
  <si>
    <t xml:space="preserve"> 000 2192538502 0000 150</t>
  </si>
  <si>
    <t xml:space="preserve"> 000 2192540402 0000 150</t>
  </si>
  <si>
    <t xml:space="preserve"> 000 2192548002 0000 150</t>
  </si>
  <si>
    <t xml:space="preserve"> 000 2192550202 0000 150</t>
  </si>
  <si>
    <t xml:space="preserve"> 000 2192550802 0000 150</t>
  </si>
  <si>
    <t xml:space="preserve"> 000 2192555502 0000 150</t>
  </si>
  <si>
    <t xml:space="preserve"> 000 2192575002 0000 150</t>
  </si>
  <si>
    <t xml:space="preserve"> 000 2192713902 0000 150</t>
  </si>
  <si>
    <t xml:space="preserve"> 000 2193512902 0000 150</t>
  </si>
  <si>
    <t xml:space="preserve"> 000 2193525002 0000 150</t>
  </si>
  <si>
    <t xml:space="preserve"> 000 2193529002 0000 150</t>
  </si>
  <si>
    <t xml:space="preserve"> 000 2193543202 0000 150</t>
  </si>
  <si>
    <t xml:space="preserve"> 000 2193590002 0000 150</t>
  </si>
  <si>
    <t xml:space="preserve"> 000 2194511902 0000 150</t>
  </si>
  <si>
    <t xml:space="preserve"> 000 2194512302 0000 150</t>
  </si>
  <si>
    <t xml:space="preserve"> 000 2194513602 0000 150</t>
  </si>
  <si>
    <t xml:space="preserve"> 000 2194529202 0000 150</t>
  </si>
  <si>
    <t xml:space="preserve"> 000 2194530002 0000 150</t>
  </si>
  <si>
    <t xml:space="preserve"> 000 2194530302 0000 150</t>
  </si>
  <si>
    <t xml:space="preserve"> 000 2194536302 0000 150</t>
  </si>
  <si>
    <t xml:space="preserve"> 000 2194536802 0000 150</t>
  </si>
  <si>
    <t xml:space="preserve"> 000 2194539302 0000 150</t>
  </si>
  <si>
    <t xml:space="preserve"> 000 2194569402 0000 150</t>
  </si>
  <si>
    <t xml:space="preserve"> 000 2199000002 0000 150</t>
  </si>
  <si>
    <t xml:space="preserve">                  Приложение 1 </t>
  </si>
  <si>
    <t>к постановлению Правительства</t>
  </si>
  <si>
    <t>Брянской области</t>
  </si>
  <si>
    <t>Доходы областного бюджета за первое полугодие 2024 года</t>
  </si>
  <si>
    <t>Код бюджетной классификации Российской Федерации</t>
  </si>
  <si>
    <t>Наименование доходов</t>
  </si>
  <si>
    <t>Прогноз доходов
на 2024 год</t>
  </si>
  <si>
    <t>Процент исполнения к прогнозным параметрам доходов</t>
  </si>
  <si>
    <t>Кассовое исполнение
за первое полугодие
2024 года</t>
  </si>
  <si>
    <t>(в рублях)</t>
  </si>
  <si>
    <t>ВСЕГО ДОХОДОВ:</t>
  </si>
  <si>
    <t>НАЛОГОВЫЕ И НЕНАЛОГОВЫЕ ДОХОДЫ</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</si>
  <si>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</si>
  <si>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</si>
  <si>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</si>
  <si>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</si>
  <si>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</si>
  <si>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Налог на прибыль организаций, уплачиваемый международными холдинговыми компаниями, зачисляемый в бюджеты субъектов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</si>
  <si>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</si>
  <si>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</si>
  <si>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</si>
  <si>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</si>
  <si>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</si>
  <si>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</si>
  <si>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</si>
  <si>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</si>
  <si>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</si>
  <si>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</si>
  <si>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</si>
  <si>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</si>
  <si>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</si>
  <si>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Акцизы на пиво, напитки, изготавливаемые на основе пива, производимые на территории Российской Федерации</t>
  </si>
  <si>
    <t>Акцизы на сидр, пуаре, медовуху,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</si>
  <si>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</si>
  <si>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</si>
  <si>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</si>
  <si>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</si>
  <si>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</si>
  <si>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</si>
  <si>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</si>
  <si>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</si>
  <si>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</si>
  <si>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</si>
  <si>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</si>
  <si>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</si>
  <si>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</si>
  <si>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</si>
  <si>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</si>
  <si>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</si>
  <si>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</si>
  <si>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</si>
  <si>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</si>
  <si>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</si>
  <si>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</si>
  <si>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</si>
  <si>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</si>
  <si>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</si>
  <si>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</si>
  <si>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</si>
  <si>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</si>
  <si>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Налог на профессиональный доход</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</si>
  <si>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</si>
  <si>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</si>
  <si>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</si>
  <si>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</si>
  <si>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t>
  </si>
  <si>
    <t>Транспортный налог с организаций</t>
  </si>
  <si>
    <t>Транспортный налог с физических лиц</t>
  </si>
  <si>
    <t>Налог на игорный бизнес</t>
  </si>
  <si>
    <t>НАЛОГИ, СБОРЫ И РЕГУЛЯРНЫЕ ПЛАТЕЖИ ЗА ПОЛЬЗОВАНИЕ ПРИРОДНЫМИ РЕСУРСАМИ</t>
  </si>
  <si>
    <t>Налог на добычу полезных ископаемых</t>
  </si>
  <si>
    <t>Налог на добычу общераспространенных полезных ископаемых</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</si>
  <si>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</si>
  <si>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Сборы за пользование объектами животного мира и за пользование объектами водных биологических ресурсов</t>
  </si>
  <si>
    <t>Сбор за пользование объектами животного мира</t>
  </si>
  <si>
    <t>ГОСУДАРСТВЕННАЯ ПОШЛИНА</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</si>
  <si>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</si>
  <si>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</si>
  <si>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</si>
  <si>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государственную регистрацию прав, ограничений (обременении)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</si>
  <si>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</si>
  <si>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</si>
  <si>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выдачу и обмен паспорта гражданина Российской Федерации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</si>
  <si>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</si>
  <si>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</si>
  <si>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</si>
  <si>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</si>
  <si>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</si>
  <si>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</si>
  <si>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</si>
  <si>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</si>
  <si>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</si>
  <si>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</si>
  <si>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повторную выдачу свидетельства о постановке на учет в налоговом органе</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</si>
  <si>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</si>
  <si>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</si>
  <si>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</si>
  <si>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</si>
  <si>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</si>
  <si>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ЗАДОЛЖЕННОСТЬ И ПЕРЕРАСЧЕТЫ ПО ОТМЕНЕННЫМ НАЛОГАМ, СБОРАМ И ИНЫМ ОБЯЗАТЕЛЬНЫМ ПЛАТЕЖАМ</t>
  </si>
  <si>
    <t>Налог, взимаемый в виде стоимости патента в связи с применением упрощенной системы налогообложения</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</si>
  <si>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</si>
  <si>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</si>
  <si>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</si>
  <si>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размещения средств бюджетов</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</si>
  <si>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</si>
  <si>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операций по управлению остатками средств на едином казначейском счете, зачисляемые в бюджеты субъектов Российской Федерации</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</si>
  <si>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</si>
  <si>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субъектов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</si>
  <si>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</si>
  <si>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</si>
  <si>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</si>
  <si>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</si>
  <si>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</si>
  <si>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</si>
  <si>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</si>
  <si>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</si>
  <si>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</si>
  <si>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</si>
  <si>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</si>
  <si>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</si>
  <si>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</si>
  <si>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</si>
  <si>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</si>
  <si>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</si>
  <si>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</si>
  <si>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</si>
  <si>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</si>
  <si>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</si>
  <si>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сбросы загрязняющих веществ в водные объекты</t>
  </si>
  <si>
    <t>Плата за размещение отходов производства</t>
  </si>
  <si>
    <t>Плата за размещение твердых коммунальных отходов</t>
  </si>
  <si>
    <t>Плата за выбросы загрязняющих веществ, образующихся при сжигании на факельных установках и (или) рассеивании попутного нефтяного газа</t>
  </si>
  <si>
    <t>Платежи при пользовании недрами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</si>
  <si>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</si>
  <si>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</si>
  <si>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</si>
  <si>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</si>
  <si>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</si>
  <si>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Плата за использование лесов</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</si>
  <si>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</si>
  <si>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</si>
  <si>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</si>
  <si>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</si>
  <si>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И КОМПЕНСАЦИИ ЗАТРАТ ГОСУДАРСТВА</t>
  </si>
  <si>
    <t>Доходы от оказания платных услуг (работ)</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</si>
  <si>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</si>
  <si>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сведений из Единого государственного реестра недвижимости</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</si>
  <si>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</si>
  <si>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</si>
  <si>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Прочие доходы от оказания платных услуг (работ)</t>
  </si>
  <si>
    <t>Прочие доходы от оказания платных услуг (работ) получателями средств бюджетов субъектов Российской Федерации</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</si>
  <si>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</si>
  <si>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</si>
  <si>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</si>
  <si>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Прочие доходы от компенсации затрат государства</t>
  </si>
  <si>
    <t>Прочие доходы от компенсации затрат бюджетов субъектов Российской Федерации</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</si>
  <si>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</si>
  <si>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</si>
  <si>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</si>
  <si>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</si>
  <si>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</si>
  <si>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</si>
  <si>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</si>
  <si>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</si>
  <si>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</si>
  <si>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</si>
  <si>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</si>
  <si>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Платежи, взимаемые государственными и муниципальными органами (организациями) за выполнение определенных функций</t>
  </si>
  <si>
    <t>Платежи, взимаемые государственными органами (организациями) субъектов Российской Федерации за выполнение определенных функций</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</si>
  <si>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</si>
  <si>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</si>
  <si>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</si>
  <si>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</si>
  <si>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</si>
  <si>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</si>
  <si>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</si>
  <si>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</si>
  <si>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</si>
  <si>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</si>
  <si>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</si>
  <si>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</si>
  <si>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</si>
  <si>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</si>
  <si>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</si>
  <si>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</si>
  <si>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</si>
  <si>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</si>
  <si>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</si>
  <si>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</si>
  <si>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</si>
  <si>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</si>
  <si>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</si>
  <si>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</si>
  <si>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</si>
  <si>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</si>
  <si>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</si>
  <si>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</si>
  <si>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</si>
  <si>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</si>
  <si>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</si>
  <si>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</si>
  <si>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</si>
  <si>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</si>
  <si>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</si>
  <si>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</si>
  <si>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</si>
  <si>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</si>
  <si>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Денежные средства, изымаемые в собственность субъекта Российской Федерации в соответствии с решениями судов (за исключением обвинительных приговоров судов)</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</si>
  <si>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</si>
  <si>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</si>
  <si>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</si>
  <si>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</si>
  <si>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Платежи в целях возмещения убытков, причиненных уклонением от заключения государственного контракта</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</si>
  <si>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</si>
  <si>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</si>
  <si>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</si>
  <si>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</si>
  <si>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</si>
  <si>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Платежи, уплачиваемые в целях возмещения вреда</t>
  </si>
  <si>
    <t>Платежи, уплачиваемые в целях возмещения вреда, причиняемого автомобильным дорогам</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</si>
  <si>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</si>
  <si>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</si>
  <si>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ПРОЧИЕ НЕНАЛОГОВЫЕ ДОХОДЫ</t>
  </si>
  <si>
    <t>Невыясненные поступления</t>
  </si>
  <si>
    <t>Невыясненные поступления, зачисляемые в бюджеты субъектов Российской Федерации</t>
  </si>
  <si>
    <t>Прочие неналоговые доходы</t>
  </si>
  <si>
    <t>Прочие неналоговые доходы бюджетов субъектов Российской Федерации</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</si>
  <si>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</si>
  <si>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</si>
  <si>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</si>
  <si>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</si>
  <si>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субъектов Российской Федерации на выравнивание бюджетной обеспеченности</t>
  </si>
  <si>
    <t>Дотации бюджетам на частичную компенсацию дополнительных расходов на повышение оплаты труда работников бюджетной сферы и иные цели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</si>
  <si>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</si>
  <si>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</si>
  <si>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Субсидии бюджетам бюджетной системы Российской Федерации (межбюджетные субсидии)</t>
  </si>
  <si>
    <t>Субсидии бюджетам на стимулирование увеличения производства картофеля и овощей</t>
  </si>
  <si>
    <t>Субсидии бюджетам субъектов Российской Федерации на стимулирование увеличения производства картофеля и овощей</t>
  </si>
  <si>
    <t>Субсидии бюджетам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</si>
  <si>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</si>
  <si>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на государственную поддержку организаций, входящих в систему спортивной подготовки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</si>
  <si>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</si>
  <si>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</si>
  <si>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</si>
  <si>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</si>
  <si>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</si>
  <si>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</si>
  <si>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</si>
  <si>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</si>
  <si>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</si>
  <si>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</si>
  <si>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</si>
  <si>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</si>
  <si>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</si>
  <si>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</si>
  <si>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</si>
  <si>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</si>
  <si>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</si>
  <si>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</si>
  <si>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</si>
  <si>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</si>
  <si>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</si>
  <si>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</si>
  <si>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Субсидии бюджетам на оснащение оборудованием региональных сосудистых центров и первичных сосудистых отделений</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</si>
  <si>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</si>
  <si>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Субсидии бюджетам на развитие паллиативной медицинской помощи</t>
  </si>
  <si>
    <t>Субсидии бюджетам субъектов Российской Федерации на развитие паллиативной медицинской помощи</t>
  </si>
  <si>
    <t>Субсидии бюджетам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</si>
  <si>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</si>
  <si>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</si>
  <si>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</si>
  <si>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</si>
  <si>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</si>
  <si>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на модернизацию инфраструктуры общего образования в отдельных субъектах Российской Федерации</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</si>
  <si>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</si>
  <si>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Субсидии бюджетам на строительство и реконструкцию (модернизацию) объектов питьевого водоснабжения</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</si>
  <si>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</si>
  <si>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</si>
  <si>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</si>
  <si>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</si>
  <si>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</si>
  <si>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Субсидии бюджетам субъектов Российской Федерации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</si>
  <si>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Субсидии бюджетам в целях достижения результатов национального проекта "Производительность труда"</t>
  </si>
  <si>
    <t>Субсидии бюджетам субъектов Российской Федерации в целях достижения результатов национального проекта "Производительность труда"</t>
  </si>
  <si>
    <t>Субсидии бюджетам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</si>
  <si>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</si>
  <si>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</si>
  <si>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</si>
  <si>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</si>
  <si>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Субсидии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</si>
  <si>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</si>
  <si>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</si>
  <si>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развитие сельского туризма</t>
  </si>
  <si>
    <t>Субсидии бюджетам субъектов Российской Федерации на развитие сельского туризма</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</si>
  <si>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</si>
  <si>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</si>
  <si>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на реализацию региональных проектов модернизации первичного звена здравоохранения</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</si>
  <si>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</si>
  <si>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на развитие транспортной инфраструктуры на сельских территориях</t>
  </si>
  <si>
    <t>Субсидии бюджетам субъектов Российской Федерации на развитие транспортной инфраструктуры на сельских территориях</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</si>
  <si>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</si>
  <si>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</si>
  <si>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</si>
  <si>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</si>
  <si>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</si>
  <si>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</si>
  <si>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</si>
  <si>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</si>
  <si>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</si>
  <si>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возмещение части затрат на уплату процентов по инвестиционным кредитам (займам) в агропромышленном комплексе</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</si>
  <si>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</si>
  <si>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Субсидии бюджетам на создание виртуальных концертных залов</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</si>
  <si>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</si>
  <si>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субъектов Российской Федерации на создание виртуальных концертных залов</t>
  </si>
  <si>
    <t>Субсидии бюджетам на создание модельных муниципальных библиотек</t>
  </si>
  <si>
    <t>Субсидии бюджетам субъектов Российской Федерации на создание модельных муниципальных библиотек</t>
  </si>
  <si>
    <t>Субсидии бюджетам на реновацию учреждений отрасли культуры</t>
  </si>
  <si>
    <t>Субсидии бюджетам субъектов Российской Федерации на реновацию учреждений отрасли культуры</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</si>
  <si>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</si>
  <si>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</si>
  <si>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</si>
  <si>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создание системы поддержки фермеров и развитие сельской кооперации</t>
  </si>
  <si>
    <t>Субсидии бюджетам субъектов Российской Федерации на создание системы поддержки фермеров и развитие сельской кооперации</t>
  </si>
  <si>
    <t>Субсидии бюджетам на реализацию мероприятий по обеспечению жильем молодых семей</t>
  </si>
  <si>
    <t>Субсидии бюджетам субъектов Российской Федерации на реализацию мероприятий по обеспечению жильем молодых семей</t>
  </si>
  <si>
    <t>Субсидии бюджетам на поддержку приоритетных направлений агропромышленного комплекса и развитие малых форм хозяйствования</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</si>
  <si>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</si>
  <si>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Субсидии бюджетам на развитие сети учреждений культурно-досугового типа</t>
  </si>
  <si>
    <t>Субсидии бюджетам субъектов Российской Федерации на развитие сети учреждений культурно-досугового типа</t>
  </si>
  <si>
    <t>Субсидии бюджетам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</si>
  <si>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</si>
  <si>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</si>
  <si>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</si>
  <si>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на поддержку отрасли культуры</t>
  </si>
  <si>
    <t>Субсидии бюджетам субъектов Российской Федерации на поддержку отрасли культуры</t>
  </si>
  <si>
    <t>Субсидии бюджетам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</si>
  <si>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</si>
  <si>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</si>
  <si>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</si>
  <si>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на реализацию программ формирования современной городской среды</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</si>
  <si>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</si>
  <si>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</si>
  <si>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Субсидии бюджетам на обеспечение комплексного развития сельских территорий</t>
  </si>
  <si>
    <t>Субсидии бюджетам субъектов Российской Федерации на обеспечение комплексного развития сельских территорий</t>
  </si>
  <si>
    <t>Субсидии бюджетам на оснащение региональных и муниципальных театров, находящихся в городах с численностью населения более 300 тысяч человек</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</si>
  <si>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</si>
  <si>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</si>
  <si>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на техническое оснащение региональных и муниципальных музеев</t>
  </si>
  <si>
    <t>Субсидии бюджетам субъектов Российской Федерации на техническое оснащение региональных и муниципальных музеев</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</si>
  <si>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</si>
  <si>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</si>
  <si>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на реконструкцию и капитальный ремонт региональных и муниципальных музеев</t>
  </si>
  <si>
    <t>Субсидии бюджетам субъектов Российской Федерации на реконструкцию и капитальный ремонт региональных и муниципальных музеев</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</si>
  <si>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</si>
  <si>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</si>
  <si>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на подготовку проектов межевания земельных участков и на проведение кадастровых работ</t>
  </si>
  <si>
    <t>Субсидии бюджетам субъектов Российской Федерации на подготовку проектов межевания земельных участков и на проведение кадастровых работ</t>
  </si>
  <si>
    <t>Субсидии бюджетам на реализацию мероприятий по модернизации школьных систем образования</t>
  </si>
  <si>
    <t>Субсидии бюджетам субъектов Российской Федерации на реализацию мероприятий по модернизации школьных систем образования</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</si>
  <si>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</si>
  <si>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</si>
  <si>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на софинансирование закупки и монтажа оборудования для создания "умных" спортивных площадок</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</si>
  <si>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</si>
  <si>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на развитие зарядной инфраструктуры для электромобилей</t>
  </si>
  <si>
    <t>Субсидии бюджетам субъектов Российской Федерации на развитие зарядной инфраструктуры для электромобилей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</si>
  <si>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</si>
  <si>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</si>
  <si>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Прочие субсидии бюджетам субъектов Российской Федерации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</si>
  <si>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</si>
  <si>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</si>
  <si>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Прочие субсидии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</si>
  <si>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</si>
  <si>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</si>
  <si>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</si>
  <si>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</si>
  <si>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</si>
  <si>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</si>
  <si>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</si>
  <si>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</si>
  <si>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</si>
  <si>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</si>
  <si>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</si>
  <si>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</si>
  <si>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</si>
  <si>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Субвенции бюджетам на оплату жилищно-коммунальных услуг отдельным категориям граждан</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</si>
  <si>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</si>
  <si>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</si>
  <si>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Субвенции бюджетам на осуществление мер пожарной безопасности и тушение лесных пожаров</t>
  </si>
  <si>
    <t>Субвенции бюджетам субъектов Российской Федерации на осуществление мер пожарной безопасности и тушение лесных пожаров</t>
  </si>
  <si>
    <t>Субвенции бюджетам на увеличение площади лесовосстановления</t>
  </si>
  <si>
    <t>Субвенции бюджетам субъектов Российской Федерации на увеличение площади лесовосстановления</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</si>
  <si>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</si>
  <si>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</si>
  <si>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</si>
  <si>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</si>
  <si>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Единая субвенция бюджетам субъектов Российской Федерации и бюджету г. Байконура</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</si>
  <si>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</si>
  <si>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</si>
  <si>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</si>
  <si>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Межбюджетные трансферты, передаваемые бюджетам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</si>
  <si>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</si>
  <si>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</si>
  <si>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</si>
  <si>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</si>
  <si>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</si>
  <si>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</si>
  <si>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</si>
  <si>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</si>
  <si>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</si>
  <si>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</si>
  <si>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</si>
  <si>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</si>
  <si>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</si>
  <si>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</si>
  <si>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Прочие безвозмездные поступления от государственных (муниципальных) организаций в бюджеты субъектов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</si>
  <si>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</si>
  <si>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</si>
  <si>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</si>
  <si>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</si>
  <si>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</si>
  <si>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</si>
  <si>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</si>
  <si>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</si>
  <si>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</si>
  <si>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</si>
  <si>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муниципальных образований</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</si>
  <si>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</si>
  <si>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Доходы бюджетов субъектов Российской Федерации от возврата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</si>
  <si>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</si>
  <si>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</si>
  <si>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</si>
  <si>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</si>
  <si>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стимулирование увеличения производства картофеля и овощей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</si>
  <si>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</si>
  <si>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</si>
  <si>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</si>
  <si>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</si>
  <si>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</si>
  <si>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Возврат остатков субсидий в целях развития паллиативной медицинской помощи из бюджетов субъектов Российской Федерации</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</si>
  <si>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</si>
  <si>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</si>
  <si>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</si>
  <si>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</si>
  <si>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Возврат остатков субсидий на создание системы поддержки фермеров и развитие сельской кооперации из бюджетов субъектов Российской Федерации</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</si>
  <si>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</si>
  <si>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</si>
  <si>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Возврат остатков субсидий на реализацию программ формирования современной городской среды из бюджетов субъектов Российской Федерации</t>
  </si>
  <si>
    <t>Возврат остатков субсидий на реализацию мероприятий по модернизации школьных систем образования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</si>
  <si>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</si>
  <si>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Возврат остатков субвенций на осуществление отдельных полномочий в области лесных отношений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</si>
  <si>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</si>
  <si>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</si>
  <si>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Возврат остатков субвенций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из бюджетов субъектов Российской Федерации</t>
  </si>
  <si>
    <t>Возврат остатков единой субвенции из бюджетов субъектов Российской Федерации</t>
  </si>
  <si>
    <t>Возврат остатков иных межбюджетных трансфертов на возмещение расходов бюджетов субъектов Российской Федерации по финансовому обеспечению оказания медицинской помощи лицам, застрахованным по обязательному медицинскому страхованию, проживающим на территориях Донецкой Народной Республики, Луганской Народной Республики, Запорожской области и Херсонской области, в рамках базовой программы обязательного медицинского страхования из бюджетов субъектов Российской Федерации</t>
  </si>
  <si>
    <t>Возврат остатков иных межбюджетных трансфертов в целях софинансирования в полном объеме расходных обязательств субъектов Российской Федерации, возникающих при реализации мероприятий по созданию (развитию) и оснащению (дооснащению) региональных эндокринологических центров и школ для пациентов с сахарным диабетом, из бюджетов субъектов Российской Федерации</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</si>
  <si>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</si>
  <si>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Возврат остатков иных межбюджетных трансфертов на организацию профессионального обучения и дополнительного профессионального образования работников промышленных предприятий из бюджетов субъектов Российской Федерации</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</si>
  <si>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</si>
  <si>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</si>
  <si>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</si>
  <si>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</si>
  <si>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Возврат остатков иных межбюджетных трансфертов на финансовое обеспечение дорожной деятельности из бюджетов субъектов Российской Федерации</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</si>
  <si>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</si>
  <si>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</si>
  <si>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от 5 августа 2024 г.  №  345-п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</si>
</sst>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numFmt numFmtId="165" formatCode="_-* #,##0.00_р_._-;\-* #,##0.00_р_._-;_-* &quot;-&quot;??_р_._-;_-@_-"/>
    <numFmt numFmtId="166" formatCode="#,##0.0"/>
  </numFmts>
  <fonts count="39" x14ac:knownFonts="1">
    <font>
      <sz val="11"/>
      <name val="Calibri"/>
      <family val="2"/>
      <scheme val="minor"/>
    </font>
    <font>
      <sz val="11"/>
      <color theme="1"/>
      <name val="Calibri"/>
      <family val="2"/>
      <charset val="204"/>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b/>
      <sz val="12"/>
      <color rgb="FF000000"/>
      <name val="Times New Roman"/>
      <family val="1"/>
      <charset val="204"/>
    </font>
    <font>
      <sz val="11"/>
      <color rgb="FF000000"/>
      <name val="Times New Roman"/>
      <family val="1"/>
      <charset val="204"/>
    </font>
    <font>
      <sz val="12"/>
      <color rgb="FF000000"/>
      <name val="Times New Roman"/>
      <family val="1"/>
      <charset val="204"/>
    </font>
    <font>
      <sz val="12"/>
      <name val="Times New Roman"/>
      <family val="1"/>
      <charset val="204"/>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Arial"/>
      <family val="2"/>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5"/>
      <color rgb="FF000000"/>
      <name val="Times New Roman"/>
      <family val="1"/>
      <charset val="204"/>
    </font>
  </fonts>
  <fills count="5">
    <fill>
      <patternFill patternType="none"/>
    </fill>
    <fill>
      <patternFill patternType="gray125"/>
    </fill>
    <fill>
      <patternFill patternType="solid">
        <fgColor rgb="FFFFFFFF"/>
      </patternFill>
    </fill>
    <fill>
      <patternFill patternType="solid">
        <fgColor rgb="FFC0C0C0"/>
      </patternFill>
    </fill>
    <fill>
      <patternFill patternType="solid">
        <fgColor rgb="FFCCFFFF"/>
      </patternFill>
    </fill>
  </fills>
  <borders count="6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s>
  <cellStyleXfs count="1437">
    <xf numFmtId="0" fontId="0" fillId="0" borderId="0"/>
    <xf numFmtId="0" fontId="2" fillId="0" borderId="1"/>
    <xf numFmtId="0" fontId="3" fillId="0" borderId="1">
      <alignment horizontal="center" wrapText="1"/>
    </xf>
    <xf numFmtId="0" fontId="4" fillId="0" borderId="2"/>
    <xf numFmtId="0" fontId="4" fillId="0" borderId="1"/>
    <xf numFmtId="0" fontId="5" fillId="0" borderId="1"/>
    <xf numFmtId="0" fontId="3" fillId="0" borderId="1">
      <alignment horizontal="left" wrapText="1"/>
    </xf>
    <xf numFmtId="0" fontId="6" fillId="0" borderId="1"/>
    <xf numFmtId="0" fontId="7" fillId="0" borderId="1"/>
    <xf numFmtId="0" fontId="4" fillId="0" borderId="3"/>
    <xf numFmtId="0" fontId="8" fillId="0" borderId="4">
      <alignment horizontal="center"/>
    </xf>
    <xf numFmtId="0" fontId="5" fillId="0" borderId="5"/>
    <xf numFmtId="0" fontId="8" fillId="0" borderId="1">
      <alignment horizontal="left"/>
    </xf>
    <xf numFmtId="0" fontId="9" fillId="0" borderId="1">
      <alignment horizontal="center" vertical="top"/>
    </xf>
    <xf numFmtId="49" fontId="10" fillId="0" borderId="6">
      <alignment horizontal="right"/>
    </xf>
    <xf numFmtId="49" fontId="5" fillId="0" borderId="7">
      <alignment horizontal="center"/>
    </xf>
    <xf numFmtId="0" fontId="5" fillId="0" borderId="8"/>
    <xf numFmtId="49" fontId="5" fillId="0" borderId="1"/>
    <xf numFmtId="49" fontId="8" fillId="0" borderId="1">
      <alignment horizontal="right"/>
    </xf>
    <xf numFmtId="0" fontId="8" fillId="0" borderId="1"/>
    <xf numFmtId="0" fontId="8" fillId="0" borderId="1">
      <alignment horizontal="center"/>
    </xf>
    <xf numFmtId="0" fontId="8" fillId="0" borderId="6">
      <alignment horizontal="right"/>
    </xf>
    <xf numFmtId="164" fontId="8" fillId="0" borderId="9">
      <alignment horizontal="center"/>
    </xf>
    <xf numFmtId="49" fontId="8" fillId="0" borderId="1"/>
    <xf numFmtId="0" fontId="8" fillId="0" borderId="1">
      <alignment horizontal="right"/>
    </xf>
    <xf numFmtId="0" fontId="8" fillId="0" borderId="10">
      <alignment horizontal="center"/>
    </xf>
    <xf numFmtId="0" fontId="8" fillId="0" borderId="2">
      <alignment wrapText="1"/>
    </xf>
    <xf numFmtId="49" fontId="8" fillId="0" borderId="11">
      <alignment horizontal="center"/>
    </xf>
    <xf numFmtId="0" fontId="8" fillId="0" borderId="12">
      <alignment wrapText="1"/>
    </xf>
    <xf numFmtId="49" fontId="8" fillId="0" borderId="9">
      <alignment horizontal="center"/>
    </xf>
    <xf numFmtId="0" fontId="8" fillId="0" borderId="13">
      <alignment horizontal="left"/>
    </xf>
    <xf numFmtId="49" fontId="8" fillId="0" borderId="13"/>
    <xf numFmtId="0" fontId="8" fillId="0" borderId="9">
      <alignment horizontal="center"/>
    </xf>
    <xf numFmtId="49" fontId="8" fillId="0" borderId="14">
      <alignment horizontal="center"/>
    </xf>
    <xf numFmtId="0" fontId="6" fillId="0" borderId="15"/>
    <xf numFmtId="49" fontId="8" fillId="0" borderId="16">
      <alignment horizontal="center" vertical="center" wrapText="1"/>
    </xf>
    <xf numFmtId="49" fontId="8" fillId="0" borderId="17">
      <alignment horizontal="center" vertical="center" wrapText="1"/>
    </xf>
    <xf numFmtId="49" fontId="8" fillId="0" borderId="18">
      <alignment horizontal="center" vertical="center" wrapText="1"/>
    </xf>
    <xf numFmtId="49" fontId="8" fillId="0" borderId="4">
      <alignment horizontal="center" vertical="center" wrapText="1"/>
    </xf>
    <xf numFmtId="0" fontId="8" fillId="0" borderId="19">
      <alignment horizontal="left" wrapText="1"/>
    </xf>
    <xf numFmtId="49" fontId="8" fillId="0" borderId="20">
      <alignment horizontal="center" wrapText="1"/>
    </xf>
    <xf numFmtId="49" fontId="8" fillId="0" borderId="21">
      <alignment horizontal="center"/>
    </xf>
    <xf numFmtId="4" fontId="8" fillId="0" borderId="16">
      <alignment horizontal="right"/>
    </xf>
    <xf numFmtId="4" fontId="8" fillId="0" borderId="22">
      <alignment horizontal="right"/>
    </xf>
    <xf numFmtId="0" fontId="8" fillId="0" borderId="23">
      <alignment horizontal="left" wrapText="1"/>
    </xf>
    <xf numFmtId="4" fontId="8" fillId="0" borderId="24">
      <alignment horizontal="right"/>
    </xf>
    <xf numFmtId="0" fontId="8" fillId="0" borderId="25">
      <alignment horizontal="left" wrapText="1" indent="1"/>
    </xf>
    <xf numFmtId="49" fontId="8" fillId="0" borderId="26">
      <alignment horizontal="center" wrapText="1"/>
    </xf>
    <xf numFmtId="49" fontId="8" fillId="0" borderId="27">
      <alignment horizontal="center"/>
    </xf>
    <xf numFmtId="0" fontId="8" fillId="0" borderId="28">
      <alignment horizontal="left" wrapText="1" indent="1"/>
    </xf>
    <xf numFmtId="49" fontId="8" fillId="0" borderId="29">
      <alignment horizontal="center"/>
    </xf>
    <xf numFmtId="49" fontId="8" fillId="0" borderId="5">
      <alignment horizontal="center"/>
    </xf>
    <xf numFmtId="49" fontId="8" fillId="0" borderId="1">
      <alignment horizontal="center"/>
    </xf>
    <xf numFmtId="0" fontId="8" fillId="0" borderId="22">
      <alignment horizontal="left" wrapText="1" indent="2"/>
    </xf>
    <xf numFmtId="49" fontId="8" fillId="0" borderId="30">
      <alignment horizontal="center"/>
    </xf>
    <xf numFmtId="49" fontId="8" fillId="0" borderId="16">
      <alignment horizontal="center"/>
    </xf>
    <xf numFmtId="0" fontId="8" fillId="0" borderId="31">
      <alignment horizontal="left" wrapText="1" indent="2"/>
    </xf>
    <xf numFmtId="0" fontId="8" fillId="0" borderId="15"/>
    <xf numFmtId="0" fontId="8" fillId="2" borderId="15"/>
    <xf numFmtId="0" fontId="8" fillId="2" borderId="1"/>
    <xf numFmtId="0" fontId="8" fillId="0" borderId="1">
      <alignment horizontal="left" wrapText="1"/>
    </xf>
    <xf numFmtId="49" fontId="8" fillId="0" borderId="1">
      <alignment horizontal="center" wrapText="1"/>
    </xf>
    <xf numFmtId="0" fontId="8" fillId="0" borderId="2">
      <alignment horizontal="left"/>
    </xf>
    <xf numFmtId="49" fontId="8" fillId="0" borderId="2"/>
    <xf numFmtId="0" fontId="8" fillId="0" borderId="2"/>
    <xf numFmtId="0" fontId="8" fillId="0" borderId="32">
      <alignment horizontal="left" wrapText="1"/>
    </xf>
    <xf numFmtId="49" fontId="8" fillId="0" borderId="21">
      <alignment horizontal="center" wrapText="1"/>
    </xf>
    <xf numFmtId="4" fontId="8" fillId="0" borderId="18">
      <alignment horizontal="right"/>
    </xf>
    <xf numFmtId="4" fontId="8" fillId="0" borderId="33">
      <alignment horizontal="right"/>
    </xf>
    <xf numFmtId="0" fontId="8" fillId="0" borderId="34">
      <alignment horizontal="left" wrapText="1"/>
    </xf>
    <xf numFmtId="49" fontId="8" fillId="0" borderId="30">
      <alignment horizontal="center" wrapText="1"/>
    </xf>
    <xf numFmtId="49" fontId="8" fillId="0" borderId="22">
      <alignment horizontal="center"/>
    </xf>
    <xf numFmtId="0" fontId="8" fillId="0" borderId="12"/>
    <xf numFmtId="0" fontId="8" fillId="0" borderId="35"/>
    <xf numFmtId="0" fontId="2" fillId="0" borderId="31">
      <alignment horizontal="left" wrapText="1"/>
    </xf>
    <xf numFmtId="0" fontId="8" fillId="0" borderId="36">
      <alignment horizontal="center" wrapText="1"/>
    </xf>
    <xf numFmtId="49" fontId="8" fillId="0" borderId="37">
      <alignment horizontal="center" wrapText="1"/>
    </xf>
    <xf numFmtId="4" fontId="8" fillId="0" borderId="21">
      <alignment horizontal="right"/>
    </xf>
    <xf numFmtId="4" fontId="8" fillId="0" borderId="38">
      <alignment horizontal="right"/>
    </xf>
    <xf numFmtId="0" fontId="2" fillId="0" borderId="9">
      <alignment horizontal="left" wrapText="1"/>
    </xf>
    <xf numFmtId="0" fontId="5" fillId="0" borderId="15"/>
    <xf numFmtId="0" fontId="8" fillId="0" borderId="1">
      <alignment horizontal="center" wrapText="1"/>
    </xf>
    <xf numFmtId="0" fontId="2" fillId="0" borderId="1">
      <alignment horizontal="center"/>
    </xf>
    <xf numFmtId="0" fontId="2" fillId="0" borderId="2"/>
    <xf numFmtId="49" fontId="8" fillId="0" borderId="2">
      <alignment horizontal="left"/>
    </xf>
    <xf numFmtId="49" fontId="8" fillId="0" borderId="18">
      <alignment horizontal="center"/>
    </xf>
    <xf numFmtId="0" fontId="8" fillId="0" borderId="25">
      <alignment horizontal="left" wrapText="1"/>
    </xf>
    <xf numFmtId="49" fontId="8" fillId="0" borderId="39">
      <alignment horizontal="center"/>
    </xf>
    <xf numFmtId="0" fontId="8" fillId="0" borderId="28">
      <alignment horizontal="left" wrapText="1"/>
    </xf>
    <xf numFmtId="0" fontId="5" fillId="0" borderId="27"/>
    <xf numFmtId="0" fontId="5" fillId="0" borderId="39"/>
    <xf numFmtId="0" fontId="8" fillId="0" borderId="32">
      <alignment horizontal="left" wrapText="1" indent="1"/>
    </xf>
    <xf numFmtId="49" fontId="8" fillId="0" borderId="40">
      <alignment horizontal="center" wrapText="1"/>
    </xf>
    <xf numFmtId="0" fontId="8" fillId="0" borderId="34">
      <alignment horizontal="left" wrapText="1" indent="1"/>
    </xf>
    <xf numFmtId="0" fontId="8" fillId="0" borderId="25">
      <alignment horizontal="left" wrapText="1" indent="2"/>
    </xf>
    <xf numFmtId="0" fontId="8" fillId="0" borderId="28">
      <alignment horizontal="left" wrapText="1" indent="2"/>
    </xf>
    <xf numFmtId="49" fontId="8" fillId="0" borderId="40">
      <alignment horizontal="center"/>
    </xf>
    <xf numFmtId="0" fontId="5" fillId="0" borderId="13"/>
    <xf numFmtId="0" fontId="5" fillId="0" borderId="2"/>
    <xf numFmtId="0" fontId="11" fillId="0" borderId="17">
      <alignment horizontal="center" vertical="center" textRotation="90" wrapText="1"/>
    </xf>
    <xf numFmtId="0" fontId="8" fillId="0" borderId="16">
      <alignment horizontal="center" vertical="top" wrapText="1"/>
    </xf>
    <xf numFmtId="0" fontId="8" fillId="0" borderId="27">
      <alignment horizontal="center" vertical="top"/>
    </xf>
    <xf numFmtId="0" fontId="8" fillId="0" borderId="16">
      <alignment horizontal="center" vertical="top"/>
    </xf>
    <xf numFmtId="49" fontId="8" fillId="0" borderId="16">
      <alignment horizontal="center" vertical="top" wrapText="1"/>
    </xf>
    <xf numFmtId="0" fontId="2" fillId="0" borderId="41"/>
    <xf numFmtId="49" fontId="2" fillId="0" borderId="20">
      <alignment horizontal="center"/>
    </xf>
    <xf numFmtId="0" fontId="6" fillId="0" borderId="8"/>
    <xf numFmtId="49" fontId="12" fillId="0" borderId="42">
      <alignment horizontal="left" vertical="center" wrapText="1"/>
    </xf>
    <xf numFmtId="49" fontId="2" fillId="0" borderId="30">
      <alignment horizontal="center" vertical="center" wrapText="1"/>
    </xf>
    <xf numFmtId="49" fontId="8" fillId="0" borderId="43">
      <alignment horizontal="left" vertical="center" wrapText="1" indent="2"/>
    </xf>
    <xf numFmtId="49" fontId="8" fillId="0" borderId="26">
      <alignment horizontal="center" vertical="center" wrapText="1"/>
    </xf>
    <xf numFmtId="0" fontId="8" fillId="0" borderId="27"/>
    <xf numFmtId="4" fontId="8" fillId="0" borderId="27">
      <alignment horizontal="right"/>
    </xf>
    <xf numFmtId="4" fontId="8" fillId="0" borderId="39">
      <alignment horizontal="right"/>
    </xf>
    <xf numFmtId="49" fontId="8" fillId="0" borderId="44">
      <alignment horizontal="left" vertical="center" wrapText="1" indent="3"/>
    </xf>
    <xf numFmtId="49" fontId="8" fillId="0" borderId="40">
      <alignment horizontal="center" vertical="center" wrapText="1"/>
    </xf>
    <xf numFmtId="49" fontId="8" fillId="0" borderId="42">
      <alignment horizontal="left" vertical="center" wrapText="1" indent="3"/>
    </xf>
    <xf numFmtId="49" fontId="8" fillId="0" borderId="30">
      <alignment horizontal="center" vertical="center" wrapText="1"/>
    </xf>
    <xf numFmtId="49" fontId="8" fillId="0" borderId="45">
      <alignment horizontal="left" vertical="center" wrapText="1" indent="3"/>
    </xf>
    <xf numFmtId="0" fontId="12" fillId="0" borderId="41">
      <alignment horizontal="left" vertical="center" wrapText="1"/>
    </xf>
    <xf numFmtId="49" fontId="8" fillId="0" borderId="46">
      <alignment horizontal="center" vertical="center" wrapText="1"/>
    </xf>
    <xf numFmtId="4" fontId="8" fillId="0" borderId="4">
      <alignment horizontal="right"/>
    </xf>
    <xf numFmtId="4" fontId="8" fillId="0" borderId="47">
      <alignment horizontal="right"/>
    </xf>
    <xf numFmtId="0" fontId="11" fillId="0" borderId="13">
      <alignment horizontal="center" vertical="center" textRotation="90" wrapText="1"/>
    </xf>
    <xf numFmtId="49" fontId="8" fillId="0" borderId="13">
      <alignment horizontal="left" vertical="center" wrapText="1" indent="3"/>
    </xf>
    <xf numFmtId="49" fontId="8" fillId="0" borderId="15">
      <alignment horizontal="center" vertical="center" wrapText="1"/>
    </xf>
    <xf numFmtId="4" fontId="8" fillId="0" borderId="15">
      <alignment horizontal="right"/>
    </xf>
    <xf numFmtId="0" fontId="8" fillId="0" borderId="1">
      <alignment vertical="center"/>
    </xf>
    <xf numFmtId="49" fontId="8" fillId="0" borderId="1">
      <alignment horizontal="left" vertical="center" wrapText="1" indent="3"/>
    </xf>
    <xf numFmtId="49" fontId="8" fillId="0" borderId="1">
      <alignment horizontal="center" vertical="center" wrapText="1"/>
    </xf>
    <xf numFmtId="4" fontId="8" fillId="0" borderId="1">
      <alignment horizontal="right" shrinkToFit="1"/>
    </xf>
    <xf numFmtId="0" fontId="11" fillId="0" borderId="2">
      <alignment horizontal="center" vertical="center" textRotation="90" wrapText="1"/>
    </xf>
    <xf numFmtId="49" fontId="8" fillId="0" borderId="2">
      <alignment horizontal="left" vertical="center" wrapText="1" indent="3"/>
    </xf>
    <xf numFmtId="49" fontId="8" fillId="0" borderId="2">
      <alignment horizontal="center" vertical="center" wrapText="1"/>
    </xf>
    <xf numFmtId="4" fontId="8" fillId="0" borderId="2">
      <alignment horizontal="right"/>
    </xf>
    <xf numFmtId="49" fontId="8" fillId="0" borderId="27">
      <alignment horizontal="center" vertical="center" wrapText="1"/>
    </xf>
    <xf numFmtId="0" fontId="12" fillId="0" borderId="48">
      <alignment horizontal="left" vertical="center" wrapText="1"/>
    </xf>
    <xf numFmtId="49" fontId="2" fillId="0" borderId="20">
      <alignment horizontal="center" vertical="center" wrapText="1"/>
    </xf>
    <xf numFmtId="4" fontId="8" fillId="0" borderId="49">
      <alignment horizontal="right"/>
    </xf>
    <xf numFmtId="49" fontId="8" fillId="0" borderId="50">
      <alignment horizontal="left" vertical="center" wrapText="1" indent="2"/>
    </xf>
    <xf numFmtId="0" fontId="8" fillId="0" borderId="29"/>
    <xf numFmtId="0" fontId="8" fillId="0" borderId="22"/>
    <xf numFmtId="49" fontId="8" fillId="0" borderId="51">
      <alignment horizontal="left" vertical="center" wrapText="1" indent="3"/>
    </xf>
    <xf numFmtId="4" fontId="8" fillId="0" borderId="52">
      <alignment horizontal="right"/>
    </xf>
    <xf numFmtId="49" fontId="8" fillId="0" borderId="53">
      <alignment horizontal="left" vertical="center" wrapText="1" indent="3"/>
    </xf>
    <xf numFmtId="49" fontId="8" fillId="0" borderId="54">
      <alignment horizontal="left" vertical="center" wrapText="1" indent="3"/>
    </xf>
    <xf numFmtId="49" fontId="8" fillId="0" borderId="55">
      <alignment horizontal="center" vertical="center" wrapText="1"/>
    </xf>
    <xf numFmtId="4" fontId="8" fillId="0" borderId="56">
      <alignment horizontal="right"/>
    </xf>
    <xf numFmtId="0" fontId="11" fillId="0" borderId="13">
      <alignment horizontal="center" vertical="center" textRotation="90"/>
    </xf>
    <xf numFmtId="4" fontId="8" fillId="0" borderId="1">
      <alignment horizontal="right"/>
    </xf>
    <xf numFmtId="0" fontId="11" fillId="0" borderId="2">
      <alignment horizontal="center" vertical="center" textRotation="90"/>
    </xf>
    <xf numFmtId="0" fontId="11" fillId="0" borderId="17">
      <alignment horizontal="center" vertical="center" textRotation="90"/>
    </xf>
    <xf numFmtId="0" fontId="8" fillId="0" borderId="39"/>
    <xf numFmtId="49" fontId="8" fillId="0" borderId="57">
      <alignment horizontal="center" vertical="center" wrapText="1"/>
    </xf>
    <xf numFmtId="0" fontId="8" fillId="0" borderId="58"/>
    <xf numFmtId="0" fontId="8" fillId="0" borderId="59"/>
    <xf numFmtId="0" fontId="11" fillId="0" borderId="16">
      <alignment horizontal="center" vertical="center" textRotation="90"/>
    </xf>
    <xf numFmtId="49" fontId="12" fillId="0" borderId="48">
      <alignment horizontal="left" vertical="center" wrapText="1"/>
    </xf>
    <xf numFmtId="0" fontId="2" fillId="0" borderId="40">
      <alignment horizontal="center" vertical="center"/>
    </xf>
    <xf numFmtId="0" fontId="8" fillId="0" borderId="26">
      <alignment horizontal="center" vertical="center"/>
    </xf>
    <xf numFmtId="0" fontId="8" fillId="0" borderId="40">
      <alignment horizontal="center" vertical="center"/>
    </xf>
    <xf numFmtId="0" fontId="8" fillId="0" borderId="30">
      <alignment horizontal="center" vertical="center"/>
    </xf>
    <xf numFmtId="0" fontId="8" fillId="0" borderId="46">
      <alignment horizontal="center" vertical="center"/>
    </xf>
    <xf numFmtId="0" fontId="2" fillId="0" borderId="20">
      <alignment horizontal="center" vertical="center"/>
    </xf>
    <xf numFmtId="49" fontId="2" fillId="0" borderId="30">
      <alignment horizontal="center" vertical="center"/>
    </xf>
    <xf numFmtId="49" fontId="8" fillId="0" borderId="57">
      <alignment horizontal="center" vertical="center"/>
    </xf>
    <xf numFmtId="49" fontId="8" fillId="0" borderId="40">
      <alignment horizontal="center" vertical="center"/>
    </xf>
    <xf numFmtId="49" fontId="8" fillId="0" borderId="30">
      <alignment horizontal="center" vertical="center"/>
    </xf>
    <xf numFmtId="49" fontId="8" fillId="0" borderId="46">
      <alignment horizontal="center" vertical="center"/>
    </xf>
    <xf numFmtId="49" fontId="8" fillId="0" borderId="2">
      <alignment horizontal="center" wrapText="1"/>
    </xf>
    <xf numFmtId="0" fontId="8" fillId="0" borderId="2">
      <alignment horizontal="center"/>
    </xf>
    <xf numFmtId="49" fontId="8" fillId="0" borderId="1">
      <alignment horizontal="left"/>
    </xf>
    <xf numFmtId="0" fontId="8" fillId="0" borderId="13">
      <alignment horizontal="center"/>
    </xf>
    <xf numFmtId="49" fontId="8" fillId="0" borderId="13">
      <alignment horizontal="center"/>
    </xf>
    <xf numFmtId="0" fontId="13" fillId="0" borderId="2">
      <alignment wrapText="1"/>
    </xf>
    <xf numFmtId="0" fontId="14" fillId="0" borderId="2"/>
    <xf numFmtId="0" fontId="13" fillId="0" borderId="16">
      <alignment wrapText="1"/>
    </xf>
    <xf numFmtId="0" fontId="13" fillId="0" borderId="13">
      <alignment wrapText="1"/>
    </xf>
    <xf numFmtId="0" fontId="14" fillId="0" borderId="13"/>
    <xf numFmtId="0" fontId="17" fillId="0" borderId="0"/>
    <xf numFmtId="0" fontId="17" fillId="0" borderId="0"/>
    <xf numFmtId="0" fontId="17" fillId="0" borderId="0"/>
    <xf numFmtId="0" fontId="15" fillId="0" borderId="1"/>
    <xf numFmtId="0" fontId="15" fillId="0" borderId="1"/>
    <xf numFmtId="0" fontId="16" fillId="3" borderId="1"/>
    <xf numFmtId="0" fontId="15" fillId="0" borderId="1"/>
    <xf numFmtId="0" fontId="17" fillId="0" borderId="1"/>
    <xf numFmtId="0" fontId="22" fillId="0" borderId="1"/>
    <xf numFmtId="0" fontId="23" fillId="0" borderId="1">
      <alignment horizontal="center" wrapText="1"/>
    </xf>
    <xf numFmtId="0" fontId="24" fillId="0" borderId="2"/>
    <xf numFmtId="0" fontId="24" fillId="0" borderId="1"/>
    <xf numFmtId="0" fontId="25" fillId="0" borderId="1"/>
    <xf numFmtId="0" fontId="23" fillId="0" borderId="1">
      <alignment horizontal="left" wrapText="1"/>
    </xf>
    <xf numFmtId="0" fontId="26" fillId="0" borderId="1"/>
    <xf numFmtId="0" fontId="27" fillId="0" borderId="1"/>
    <xf numFmtId="0" fontId="24" fillId="0" borderId="3"/>
    <xf numFmtId="0" fontId="28" fillId="0" borderId="4">
      <alignment horizontal="center"/>
    </xf>
    <xf numFmtId="0" fontId="25" fillId="0" borderId="5"/>
    <xf numFmtId="0" fontId="28" fillId="0" borderId="1">
      <alignment horizontal="left"/>
    </xf>
    <xf numFmtId="0" fontId="29" fillId="0" borderId="1">
      <alignment horizontal="center" vertical="top"/>
    </xf>
    <xf numFmtId="49" fontId="30" fillId="0" borderId="6">
      <alignment horizontal="right"/>
    </xf>
    <xf numFmtId="49" fontId="25" fillId="0" borderId="7">
      <alignment horizontal="center"/>
    </xf>
    <xf numFmtId="0" fontId="25" fillId="0" borderId="8"/>
    <xf numFmtId="49" fontId="25" fillId="0" borderId="1"/>
    <xf numFmtId="49" fontId="28" fillId="0" borderId="1">
      <alignment horizontal="right"/>
    </xf>
    <xf numFmtId="0" fontId="28" fillId="0" borderId="1"/>
    <xf numFmtId="0" fontId="28" fillId="0" borderId="1">
      <alignment horizontal="center"/>
    </xf>
    <xf numFmtId="0" fontId="28" fillId="0" borderId="6">
      <alignment horizontal="right"/>
    </xf>
    <xf numFmtId="164" fontId="28" fillId="0" borderId="9">
      <alignment horizontal="center"/>
    </xf>
    <xf numFmtId="49" fontId="28" fillId="0" borderId="1"/>
    <xf numFmtId="0" fontId="28" fillId="0" borderId="1">
      <alignment horizontal="right"/>
    </xf>
    <xf numFmtId="0" fontId="28" fillId="0" borderId="10">
      <alignment horizontal="center"/>
    </xf>
    <xf numFmtId="0" fontId="28" fillId="0" borderId="2">
      <alignment wrapText="1"/>
    </xf>
    <xf numFmtId="49" fontId="28" fillId="0" borderId="11">
      <alignment horizontal="center"/>
    </xf>
    <xf numFmtId="0" fontId="28" fillId="0" borderId="12">
      <alignment wrapText="1"/>
    </xf>
    <xf numFmtId="49" fontId="28" fillId="0" borderId="9">
      <alignment horizontal="center"/>
    </xf>
    <xf numFmtId="0" fontId="28" fillId="0" borderId="13">
      <alignment horizontal="left"/>
    </xf>
    <xf numFmtId="49" fontId="28" fillId="0" borderId="13"/>
    <xf numFmtId="0" fontId="28" fillId="0" borderId="9">
      <alignment horizontal="center"/>
    </xf>
    <xf numFmtId="49" fontId="28" fillId="0" borderId="14">
      <alignment horizontal="center"/>
    </xf>
    <xf numFmtId="0" fontId="26" fillId="0" borderId="15"/>
    <xf numFmtId="49" fontId="28" fillId="0" borderId="16">
      <alignment horizontal="center" vertical="center" wrapText="1"/>
    </xf>
    <xf numFmtId="49" fontId="28" fillId="0" borderId="17">
      <alignment horizontal="center" vertical="center" wrapText="1"/>
    </xf>
    <xf numFmtId="49" fontId="28" fillId="0" borderId="18">
      <alignment horizontal="center" vertical="center" wrapText="1"/>
    </xf>
    <xf numFmtId="49" fontId="28" fillId="0" borderId="4">
      <alignment horizontal="center" vertical="center" wrapText="1"/>
    </xf>
    <xf numFmtId="0" fontId="28" fillId="0" borderId="19">
      <alignment horizontal="left" wrapText="1"/>
    </xf>
    <xf numFmtId="49" fontId="28" fillId="0" borderId="20">
      <alignment horizontal="center" wrapText="1"/>
    </xf>
    <xf numFmtId="49" fontId="28" fillId="0" borderId="21">
      <alignment horizontal="center"/>
    </xf>
    <xf numFmtId="4" fontId="28" fillId="0" borderId="16">
      <alignment horizontal="right"/>
    </xf>
    <xf numFmtId="4" fontId="28" fillId="0" borderId="22">
      <alignment horizontal="right"/>
    </xf>
    <xf numFmtId="0" fontId="28" fillId="0" borderId="23">
      <alignment horizontal="left" wrapText="1"/>
    </xf>
    <xf numFmtId="4" fontId="28" fillId="0" borderId="24">
      <alignment horizontal="right"/>
    </xf>
    <xf numFmtId="0" fontId="28" fillId="0" borderId="25">
      <alignment horizontal="left" wrapText="1" indent="1"/>
    </xf>
    <xf numFmtId="49" fontId="28" fillId="0" borderId="26">
      <alignment horizontal="center" wrapText="1"/>
    </xf>
    <xf numFmtId="49" fontId="28" fillId="0" borderId="27">
      <alignment horizontal="center"/>
    </xf>
    <xf numFmtId="0" fontId="28" fillId="0" borderId="28">
      <alignment horizontal="left" wrapText="1" indent="1"/>
    </xf>
    <xf numFmtId="49" fontId="28" fillId="0" borderId="29">
      <alignment horizontal="center"/>
    </xf>
    <xf numFmtId="49" fontId="28" fillId="0" borderId="5">
      <alignment horizontal="center"/>
    </xf>
    <xf numFmtId="49" fontId="28" fillId="0" borderId="1">
      <alignment horizontal="center"/>
    </xf>
    <xf numFmtId="0" fontId="28" fillId="0" borderId="22">
      <alignment horizontal="left" wrapText="1" indent="2"/>
    </xf>
    <xf numFmtId="49" fontId="28" fillId="0" borderId="30">
      <alignment horizontal="center"/>
    </xf>
    <xf numFmtId="49" fontId="28" fillId="0" borderId="16">
      <alignment horizontal="center"/>
    </xf>
    <xf numFmtId="0" fontId="28" fillId="0" borderId="31">
      <alignment horizontal="left" wrapText="1" indent="2"/>
    </xf>
    <xf numFmtId="0" fontId="28" fillId="0" borderId="15"/>
    <xf numFmtId="0" fontId="28" fillId="2" borderId="15"/>
    <xf numFmtId="0" fontId="28" fillId="2" borderId="1"/>
    <xf numFmtId="0" fontId="28" fillId="0" borderId="1">
      <alignment horizontal="left" wrapText="1"/>
    </xf>
    <xf numFmtId="49" fontId="28" fillId="0" borderId="1">
      <alignment horizontal="center" wrapText="1"/>
    </xf>
    <xf numFmtId="0" fontId="28" fillId="0" borderId="2">
      <alignment horizontal="left"/>
    </xf>
    <xf numFmtId="49" fontId="28" fillId="0" borderId="2"/>
    <xf numFmtId="0" fontId="28" fillId="0" borderId="2"/>
    <xf numFmtId="0" fontId="28" fillId="0" borderId="32">
      <alignment horizontal="left" wrapText="1"/>
    </xf>
    <xf numFmtId="49" fontId="28" fillId="0" borderId="21">
      <alignment horizontal="center" wrapText="1"/>
    </xf>
    <xf numFmtId="4" fontId="28" fillId="0" borderId="18">
      <alignment horizontal="right"/>
    </xf>
    <xf numFmtId="4" fontId="28" fillId="0" borderId="33">
      <alignment horizontal="right"/>
    </xf>
    <xf numFmtId="0" fontId="28" fillId="0" borderId="34">
      <alignment horizontal="left" wrapText="1"/>
    </xf>
    <xf numFmtId="49" fontId="28" fillId="0" borderId="30">
      <alignment horizontal="center" wrapText="1"/>
    </xf>
    <xf numFmtId="49" fontId="28" fillId="0" borderId="22">
      <alignment horizontal="center"/>
    </xf>
    <xf numFmtId="0" fontId="28" fillId="0" borderId="12"/>
    <xf numFmtId="0" fontId="28" fillId="0" borderId="35"/>
    <xf numFmtId="0" fontId="22" fillId="0" borderId="31">
      <alignment horizontal="left" wrapText="1"/>
    </xf>
    <xf numFmtId="0" fontId="28" fillId="0" borderId="36">
      <alignment horizontal="center" wrapText="1"/>
    </xf>
    <xf numFmtId="49" fontId="28" fillId="0" borderId="37">
      <alignment horizontal="center" wrapText="1"/>
    </xf>
    <xf numFmtId="4" fontId="28" fillId="0" borderId="21">
      <alignment horizontal="right"/>
    </xf>
    <xf numFmtId="4" fontId="28" fillId="0" borderId="38">
      <alignment horizontal="right"/>
    </xf>
    <xf numFmtId="0" fontId="22" fillId="0" borderId="9">
      <alignment horizontal="left" wrapText="1"/>
    </xf>
    <xf numFmtId="0" fontId="25" fillId="0" borderId="15"/>
    <xf numFmtId="0" fontId="28" fillId="0" borderId="1">
      <alignment horizontal="center" wrapText="1"/>
    </xf>
    <xf numFmtId="0" fontId="22" fillId="0" borderId="1">
      <alignment horizontal="center"/>
    </xf>
    <xf numFmtId="0" fontId="22" fillId="0" borderId="2"/>
    <xf numFmtId="49" fontId="28" fillId="0" borderId="2">
      <alignment horizontal="left"/>
    </xf>
    <xf numFmtId="49" fontId="28" fillId="0" borderId="18">
      <alignment horizontal="center"/>
    </xf>
    <xf numFmtId="0" fontId="28" fillId="0" borderId="25">
      <alignment horizontal="left" wrapText="1"/>
    </xf>
    <xf numFmtId="49" fontId="28" fillId="0" borderId="39">
      <alignment horizontal="center"/>
    </xf>
    <xf numFmtId="0" fontId="28" fillId="0" borderId="28">
      <alignment horizontal="left" wrapText="1"/>
    </xf>
    <xf numFmtId="0" fontId="25" fillId="0" borderId="27"/>
    <xf numFmtId="0" fontId="25" fillId="0" borderId="39"/>
    <xf numFmtId="0" fontId="28" fillId="0" borderId="32">
      <alignment horizontal="left" wrapText="1" indent="1"/>
    </xf>
    <xf numFmtId="49" fontId="28" fillId="0" borderId="40">
      <alignment horizontal="center" wrapText="1"/>
    </xf>
    <xf numFmtId="0" fontId="28" fillId="0" borderId="34">
      <alignment horizontal="left" wrapText="1" indent="1"/>
    </xf>
    <xf numFmtId="0" fontId="28" fillId="0" borderId="25">
      <alignment horizontal="left" wrapText="1" indent="2"/>
    </xf>
    <xf numFmtId="0" fontId="28" fillId="0" borderId="28">
      <alignment horizontal="left" wrapText="1" indent="2"/>
    </xf>
    <xf numFmtId="49" fontId="28" fillId="0" borderId="40">
      <alignment horizontal="center"/>
    </xf>
    <xf numFmtId="0" fontId="25" fillId="0" borderId="13"/>
    <xf numFmtId="0" fontId="25" fillId="0" borderId="2"/>
    <xf numFmtId="0" fontId="22" fillId="0" borderId="17">
      <alignment horizontal="center" vertical="center" textRotation="90" wrapText="1"/>
    </xf>
    <xf numFmtId="0" fontId="28" fillId="0" borderId="16">
      <alignment horizontal="center" vertical="top" wrapText="1"/>
    </xf>
    <xf numFmtId="0" fontId="28" fillId="0" borderId="27">
      <alignment horizontal="center" vertical="top"/>
    </xf>
    <xf numFmtId="0" fontId="28" fillId="0" borderId="16">
      <alignment horizontal="center" vertical="top"/>
    </xf>
    <xf numFmtId="49" fontId="28" fillId="0" borderId="16">
      <alignment horizontal="center" vertical="top" wrapText="1"/>
    </xf>
    <xf numFmtId="0" fontId="22" fillId="0" borderId="41"/>
    <xf numFmtId="49" fontId="22" fillId="0" borderId="20">
      <alignment horizontal="center"/>
    </xf>
    <xf numFmtId="0" fontId="26" fillId="0" borderId="8"/>
    <xf numFmtId="49" fontId="31" fillId="0" borderId="42">
      <alignment horizontal="left" vertical="center" wrapText="1"/>
    </xf>
    <xf numFmtId="49" fontId="22" fillId="0" borderId="30">
      <alignment horizontal="center" vertical="center" wrapText="1"/>
    </xf>
    <xf numFmtId="49" fontId="28" fillId="0" borderId="43">
      <alignment horizontal="left" vertical="center" wrapText="1" indent="2"/>
    </xf>
    <xf numFmtId="49" fontId="28" fillId="0" borderId="26">
      <alignment horizontal="center" vertical="center" wrapText="1"/>
    </xf>
    <xf numFmtId="0" fontId="28" fillId="0" borderId="27"/>
    <xf numFmtId="4" fontId="28" fillId="0" borderId="27">
      <alignment horizontal="right"/>
    </xf>
    <xf numFmtId="4" fontId="28" fillId="0" borderId="39">
      <alignment horizontal="right"/>
    </xf>
    <xf numFmtId="49" fontId="28" fillId="0" borderId="44">
      <alignment horizontal="left" vertical="center" wrapText="1" indent="3"/>
    </xf>
    <xf numFmtId="49" fontId="28" fillId="0" borderId="40">
      <alignment horizontal="center" vertical="center" wrapText="1"/>
    </xf>
    <xf numFmtId="49" fontId="28" fillId="0" borderId="42">
      <alignment horizontal="left" vertical="center" wrapText="1" indent="3"/>
    </xf>
    <xf numFmtId="49" fontId="28" fillId="0" borderId="30">
      <alignment horizontal="center" vertical="center" wrapText="1"/>
    </xf>
    <xf numFmtId="49" fontId="28" fillId="0" borderId="45">
      <alignment horizontal="left" vertical="center" wrapText="1" indent="3"/>
    </xf>
    <xf numFmtId="0" fontId="31" fillId="0" borderId="41">
      <alignment horizontal="left" vertical="center" wrapText="1"/>
    </xf>
    <xf numFmtId="49" fontId="28" fillId="0" borderId="46">
      <alignment horizontal="center" vertical="center" wrapText="1"/>
    </xf>
    <xf numFmtId="4" fontId="28" fillId="0" borderId="4">
      <alignment horizontal="right"/>
    </xf>
    <xf numFmtId="4" fontId="28" fillId="0" borderId="47">
      <alignment horizontal="right"/>
    </xf>
    <xf numFmtId="0" fontId="22" fillId="0" borderId="13">
      <alignment horizontal="center" vertical="center" textRotation="90" wrapText="1"/>
    </xf>
    <xf numFmtId="49" fontId="28" fillId="0" borderId="13">
      <alignment horizontal="left" vertical="center" wrapText="1" indent="3"/>
    </xf>
    <xf numFmtId="49" fontId="28" fillId="0" borderId="15">
      <alignment horizontal="center" vertical="center" wrapText="1"/>
    </xf>
    <xf numFmtId="4" fontId="28" fillId="0" borderId="15">
      <alignment horizontal="right"/>
    </xf>
    <xf numFmtId="0" fontId="28" fillId="0" borderId="1">
      <alignment vertical="center"/>
    </xf>
    <xf numFmtId="49" fontId="28" fillId="0" borderId="1">
      <alignment horizontal="left" vertical="center" wrapText="1" indent="3"/>
    </xf>
    <xf numFmtId="49" fontId="28" fillId="0" borderId="1">
      <alignment horizontal="center" vertical="center" wrapText="1"/>
    </xf>
    <xf numFmtId="4" fontId="28" fillId="0" borderId="1">
      <alignment horizontal="right" shrinkToFit="1"/>
    </xf>
    <xf numFmtId="0" fontId="22" fillId="0" borderId="2">
      <alignment horizontal="center" vertical="center" textRotation="90" wrapText="1"/>
    </xf>
    <xf numFmtId="49" fontId="28" fillId="0" borderId="2">
      <alignment horizontal="left" vertical="center" wrapText="1" indent="3"/>
    </xf>
    <xf numFmtId="49" fontId="28" fillId="0" borderId="2">
      <alignment horizontal="center" vertical="center" wrapText="1"/>
    </xf>
    <xf numFmtId="4" fontId="28" fillId="0" borderId="2">
      <alignment horizontal="right"/>
    </xf>
    <xf numFmtId="49" fontId="28" fillId="0" borderId="27">
      <alignment horizontal="center" vertical="center" wrapText="1"/>
    </xf>
    <xf numFmtId="0" fontId="31" fillId="0" borderId="48">
      <alignment horizontal="left" vertical="center" wrapText="1"/>
    </xf>
    <xf numFmtId="49" fontId="22" fillId="0" borderId="20">
      <alignment horizontal="center" vertical="center" wrapText="1"/>
    </xf>
    <xf numFmtId="4" fontId="28" fillId="0" borderId="49">
      <alignment horizontal="right"/>
    </xf>
    <xf numFmtId="49" fontId="28" fillId="0" borderId="50">
      <alignment horizontal="left" vertical="center" wrapText="1" indent="2"/>
    </xf>
    <xf numFmtId="0" fontId="28" fillId="0" borderId="29"/>
    <xf numFmtId="0" fontId="28" fillId="0" borderId="22"/>
    <xf numFmtId="49" fontId="28" fillId="0" borderId="51">
      <alignment horizontal="left" vertical="center" wrapText="1" indent="3"/>
    </xf>
    <xf numFmtId="4" fontId="28" fillId="0" borderId="52">
      <alignment horizontal="right"/>
    </xf>
    <xf numFmtId="49" fontId="28" fillId="0" borderId="53">
      <alignment horizontal="left" vertical="center" wrapText="1" indent="3"/>
    </xf>
    <xf numFmtId="49" fontId="28" fillId="0" borderId="54">
      <alignment horizontal="left" vertical="center" wrapText="1" indent="3"/>
    </xf>
    <xf numFmtId="49" fontId="28" fillId="0" borderId="55">
      <alignment horizontal="center" vertical="center" wrapText="1"/>
    </xf>
    <xf numFmtId="4" fontId="28" fillId="0" borderId="56">
      <alignment horizontal="right"/>
    </xf>
    <xf numFmtId="0" fontId="22" fillId="0" borderId="13">
      <alignment horizontal="center" vertical="center" textRotation="90"/>
    </xf>
    <xf numFmtId="4" fontId="28" fillId="0" borderId="1">
      <alignment horizontal="right"/>
    </xf>
    <xf numFmtId="0" fontId="22" fillId="0" borderId="2">
      <alignment horizontal="center" vertical="center" textRotation="90"/>
    </xf>
    <xf numFmtId="0" fontId="22" fillId="0" borderId="17">
      <alignment horizontal="center" vertical="center" textRotation="90"/>
    </xf>
    <xf numFmtId="0" fontId="28" fillId="0" borderId="39"/>
    <xf numFmtId="49" fontId="28" fillId="0" borderId="57">
      <alignment horizontal="center" vertical="center" wrapText="1"/>
    </xf>
    <xf numFmtId="0" fontId="28" fillId="0" borderId="58"/>
    <xf numFmtId="0" fontId="28" fillId="0" borderId="59"/>
    <xf numFmtId="0" fontId="22" fillId="0" borderId="16">
      <alignment horizontal="center" vertical="center" textRotation="90"/>
    </xf>
    <xf numFmtId="49" fontId="31" fillId="0" borderId="48">
      <alignment horizontal="left" vertical="center" wrapText="1"/>
    </xf>
    <xf numFmtId="0" fontId="22" fillId="0" borderId="40">
      <alignment horizontal="center" vertical="center"/>
    </xf>
    <xf numFmtId="0" fontId="28" fillId="0" borderId="26">
      <alignment horizontal="center" vertical="center"/>
    </xf>
    <xf numFmtId="0" fontId="28" fillId="0" borderId="40">
      <alignment horizontal="center" vertical="center"/>
    </xf>
    <xf numFmtId="0" fontId="28" fillId="0" borderId="30">
      <alignment horizontal="center" vertical="center"/>
    </xf>
    <xf numFmtId="0" fontId="28" fillId="0" borderId="46">
      <alignment horizontal="center" vertical="center"/>
    </xf>
    <xf numFmtId="0" fontId="22" fillId="0" borderId="20">
      <alignment horizontal="center" vertical="center"/>
    </xf>
    <xf numFmtId="49" fontId="22" fillId="0" borderId="30">
      <alignment horizontal="center" vertical="center"/>
    </xf>
    <xf numFmtId="49" fontId="28" fillId="0" borderId="57">
      <alignment horizontal="center" vertical="center"/>
    </xf>
    <xf numFmtId="49" fontId="28" fillId="0" borderId="40">
      <alignment horizontal="center" vertical="center"/>
    </xf>
    <xf numFmtId="49" fontId="28" fillId="0" borderId="30">
      <alignment horizontal="center" vertical="center"/>
    </xf>
    <xf numFmtId="49" fontId="28" fillId="0" borderId="46">
      <alignment horizontal="center" vertical="center"/>
    </xf>
    <xf numFmtId="49" fontId="28" fillId="0" borderId="2">
      <alignment horizontal="center" wrapText="1"/>
    </xf>
    <xf numFmtId="0" fontId="28" fillId="0" borderId="2">
      <alignment horizontal="center"/>
    </xf>
    <xf numFmtId="49" fontId="28" fillId="0" borderId="1">
      <alignment horizontal="left"/>
    </xf>
    <xf numFmtId="0" fontId="28" fillId="0" borderId="13">
      <alignment horizontal="center"/>
    </xf>
    <xf numFmtId="49" fontId="28" fillId="0" borderId="13">
      <alignment horizontal="center"/>
    </xf>
    <xf numFmtId="0" fontId="19" fillId="0" borderId="2">
      <alignment wrapText="1"/>
    </xf>
    <xf numFmtId="0" fontId="32" fillId="0" borderId="2"/>
    <xf numFmtId="0" fontId="19" fillId="0" borderId="16">
      <alignment wrapText="1"/>
    </xf>
    <xf numFmtId="0" fontId="19" fillId="0" borderId="13">
      <alignment wrapText="1"/>
    </xf>
    <xf numFmtId="0" fontId="32" fillId="0" borderId="13"/>
    <xf numFmtId="0" fontId="17" fillId="0" borderId="1"/>
    <xf numFmtId="0" fontId="17" fillId="0" borderId="1"/>
    <xf numFmtId="0" fontId="17" fillId="0" borderId="1"/>
    <xf numFmtId="0" fontId="26" fillId="0" borderId="1"/>
    <xf numFmtId="0" fontId="26" fillId="0" borderId="1"/>
    <xf numFmtId="0" fontId="25" fillId="3" borderId="1"/>
    <xf numFmtId="0" fontId="26" fillId="0" borderId="1"/>
    <xf numFmtId="0" fontId="1" fillId="0" borderId="1"/>
    <xf numFmtId="1" fontId="36" fillId="0" borderId="16">
      <alignment horizontal="center" vertical="top" shrinkToFit="1"/>
    </xf>
    <xf numFmtId="0" fontId="28" fillId="0" borderId="22">
      <alignment horizontal="left" wrapText="1" indent="2"/>
    </xf>
    <xf numFmtId="49" fontId="36" fillId="0" borderId="16">
      <alignment horizontal="left" vertical="top" wrapText="1"/>
    </xf>
    <xf numFmtId="4" fontId="36" fillId="0" borderId="16">
      <alignment horizontal="right" vertical="top" shrinkToFit="1"/>
    </xf>
    <xf numFmtId="49" fontId="28" fillId="0" borderId="16">
      <alignment horizontal="center"/>
    </xf>
    <xf numFmtId="4" fontId="37" fillId="4" borderId="16">
      <alignment horizontal="right" vertical="top" shrinkToFit="1"/>
    </xf>
    <xf numFmtId="0" fontId="1" fillId="0" borderId="1"/>
    <xf numFmtId="0" fontId="33" fillId="0" borderId="1"/>
    <xf numFmtId="0" fontId="34" fillId="0" borderId="1"/>
    <xf numFmtId="165" fontId="35" fillId="0" borderId="1" applyFont="0" applyFill="0" applyBorder="0" applyAlignment="0" applyProtection="0"/>
    <xf numFmtId="0" fontId="28" fillId="0" borderId="22">
      <alignment horizontal="left" wrapText="1" indent="2"/>
    </xf>
    <xf numFmtId="0" fontId="17" fillId="0" borderId="1"/>
    <xf numFmtId="0" fontId="22" fillId="0" borderId="1"/>
    <xf numFmtId="0" fontId="23" fillId="0" borderId="1">
      <alignment horizontal="center" wrapText="1"/>
    </xf>
    <xf numFmtId="0" fontId="24" fillId="0" borderId="2"/>
    <xf numFmtId="0" fontId="24" fillId="0" borderId="1"/>
    <xf numFmtId="0" fontId="25" fillId="0" borderId="1"/>
    <xf numFmtId="0" fontId="23" fillId="0" borderId="1">
      <alignment horizontal="left" wrapText="1"/>
    </xf>
    <xf numFmtId="0" fontId="27" fillId="0" borderId="1"/>
    <xf numFmtId="0" fontId="24" fillId="0" borderId="3"/>
    <xf numFmtId="0" fontId="28" fillId="0" borderId="4">
      <alignment horizontal="center"/>
    </xf>
    <xf numFmtId="0" fontId="25" fillId="0" borderId="5"/>
    <xf numFmtId="0" fontId="28" fillId="0" borderId="1">
      <alignment horizontal="left"/>
    </xf>
    <xf numFmtId="0" fontId="29" fillId="0" borderId="1">
      <alignment horizontal="center" vertical="top"/>
    </xf>
    <xf numFmtId="49" fontId="30" fillId="0" borderId="6">
      <alignment horizontal="right"/>
    </xf>
    <xf numFmtId="49" fontId="25" fillId="0" borderId="7">
      <alignment horizontal="center"/>
    </xf>
    <xf numFmtId="0" fontId="25" fillId="0" borderId="8"/>
    <xf numFmtId="49" fontId="25" fillId="0" borderId="1"/>
    <xf numFmtId="49" fontId="28" fillId="0" borderId="1">
      <alignment horizontal="right"/>
    </xf>
    <xf numFmtId="0" fontId="28" fillId="0" borderId="1"/>
    <xf numFmtId="0" fontId="28" fillId="0" borderId="1">
      <alignment horizontal="center"/>
    </xf>
    <xf numFmtId="0" fontId="28" fillId="0" borderId="6">
      <alignment horizontal="right"/>
    </xf>
    <xf numFmtId="164" fontId="28" fillId="0" borderId="9">
      <alignment horizontal="center"/>
    </xf>
    <xf numFmtId="49" fontId="28" fillId="0" borderId="1"/>
    <xf numFmtId="0" fontId="28" fillId="0" borderId="1">
      <alignment horizontal="right"/>
    </xf>
    <xf numFmtId="0" fontId="28" fillId="0" borderId="10">
      <alignment horizontal="center"/>
    </xf>
    <xf numFmtId="0" fontId="28" fillId="0" borderId="2">
      <alignment wrapText="1"/>
    </xf>
    <xf numFmtId="49" fontId="28" fillId="0" borderId="11">
      <alignment horizontal="center"/>
    </xf>
    <xf numFmtId="0" fontId="28" fillId="0" borderId="12">
      <alignment wrapText="1"/>
    </xf>
    <xf numFmtId="49" fontId="28" fillId="0" borderId="9">
      <alignment horizontal="center"/>
    </xf>
    <xf numFmtId="0" fontId="28" fillId="0" borderId="13">
      <alignment horizontal="left"/>
    </xf>
    <xf numFmtId="49" fontId="28" fillId="0" borderId="13"/>
    <xf numFmtId="0" fontId="28" fillId="0" borderId="9">
      <alignment horizontal="center"/>
    </xf>
    <xf numFmtId="49" fontId="28" fillId="0" borderId="14">
      <alignment horizontal="center"/>
    </xf>
    <xf numFmtId="0" fontId="26" fillId="0" borderId="1"/>
    <xf numFmtId="0" fontId="26" fillId="0" borderId="15"/>
    <xf numFmtId="49" fontId="28" fillId="0" borderId="16">
      <alignment horizontal="center" vertical="center" wrapText="1"/>
    </xf>
    <xf numFmtId="49" fontId="28" fillId="0" borderId="4">
      <alignment horizontal="center" vertical="center" wrapText="1"/>
    </xf>
    <xf numFmtId="0" fontId="28" fillId="0" borderId="19">
      <alignment horizontal="left" wrapText="1"/>
    </xf>
    <xf numFmtId="49" fontId="28" fillId="0" borderId="20">
      <alignment horizontal="center" wrapText="1"/>
    </xf>
    <xf numFmtId="49" fontId="28" fillId="0" borderId="21">
      <alignment horizontal="center"/>
    </xf>
    <xf numFmtId="4" fontId="28" fillId="0" borderId="16">
      <alignment horizontal="right"/>
    </xf>
    <xf numFmtId="4" fontId="28" fillId="0" borderId="22">
      <alignment horizontal="right"/>
    </xf>
    <xf numFmtId="0" fontId="28" fillId="0" borderId="23">
      <alignment horizontal="left" wrapText="1"/>
    </xf>
    <xf numFmtId="0" fontId="28" fillId="0" borderId="25">
      <alignment horizontal="left" wrapText="1" indent="1"/>
    </xf>
    <xf numFmtId="49" fontId="28" fillId="0" borderId="26">
      <alignment horizontal="center" wrapText="1"/>
    </xf>
    <xf numFmtId="49" fontId="28" fillId="0" borderId="27">
      <alignment horizontal="center"/>
    </xf>
    <xf numFmtId="49" fontId="28" fillId="0" borderId="39">
      <alignment horizontal="center"/>
    </xf>
    <xf numFmtId="0" fontId="28" fillId="0" borderId="28">
      <alignment horizontal="left" wrapText="1" indent="1"/>
    </xf>
    <xf numFmtId="49" fontId="28" fillId="0" borderId="30">
      <alignment horizontal="center"/>
    </xf>
    <xf numFmtId="49" fontId="28" fillId="0" borderId="16">
      <alignment horizontal="center"/>
    </xf>
    <xf numFmtId="0" fontId="28" fillId="0" borderId="31">
      <alignment horizontal="left" wrapText="1" indent="2"/>
    </xf>
    <xf numFmtId="0" fontId="28" fillId="0" borderId="15"/>
    <xf numFmtId="0" fontId="28" fillId="2" borderId="15"/>
    <xf numFmtId="0" fontId="28" fillId="2" borderId="1"/>
    <xf numFmtId="0" fontId="28" fillId="0" borderId="1">
      <alignment horizontal="left" wrapText="1"/>
    </xf>
    <xf numFmtId="49" fontId="28" fillId="0" borderId="1">
      <alignment horizontal="center" wrapText="1"/>
    </xf>
    <xf numFmtId="49" fontId="28" fillId="0" borderId="1">
      <alignment horizontal="center"/>
    </xf>
    <xf numFmtId="0" fontId="28" fillId="0" borderId="2">
      <alignment horizontal="left"/>
    </xf>
    <xf numFmtId="49" fontId="28" fillId="0" borderId="2"/>
    <xf numFmtId="0" fontId="28" fillId="0" borderId="2"/>
    <xf numFmtId="0" fontId="25" fillId="0" borderId="2"/>
    <xf numFmtId="0" fontId="28" fillId="0" borderId="32">
      <alignment horizontal="left" wrapText="1"/>
    </xf>
    <xf numFmtId="49" fontId="28" fillId="0" borderId="21">
      <alignment horizontal="center" wrapText="1"/>
    </xf>
    <xf numFmtId="4" fontId="28" fillId="0" borderId="18">
      <alignment horizontal="right"/>
    </xf>
    <xf numFmtId="4" fontId="28" fillId="0" borderId="33">
      <alignment horizontal="right"/>
    </xf>
    <xf numFmtId="0" fontId="28" fillId="0" borderId="34">
      <alignment horizontal="left" wrapText="1"/>
    </xf>
    <xf numFmtId="49" fontId="28" fillId="0" borderId="30">
      <alignment horizontal="center" wrapText="1"/>
    </xf>
    <xf numFmtId="49" fontId="28" fillId="0" borderId="22">
      <alignment horizontal="center"/>
    </xf>
    <xf numFmtId="0" fontId="28" fillId="0" borderId="12"/>
    <xf numFmtId="0" fontId="28" fillId="0" borderId="35"/>
    <xf numFmtId="0" fontId="22" fillId="0" borderId="31">
      <alignment horizontal="left" wrapText="1"/>
    </xf>
    <xf numFmtId="0" fontId="28" fillId="0" borderId="36">
      <alignment horizontal="center" wrapText="1"/>
    </xf>
    <xf numFmtId="49" fontId="28" fillId="0" borderId="37">
      <alignment horizontal="center" wrapText="1"/>
    </xf>
    <xf numFmtId="4" fontId="28" fillId="0" borderId="21">
      <alignment horizontal="right"/>
    </xf>
    <xf numFmtId="4" fontId="28" fillId="0" borderId="38">
      <alignment horizontal="right"/>
    </xf>
    <xf numFmtId="0" fontId="22" fillId="0" borderId="9">
      <alignment horizontal="left" wrapText="1"/>
    </xf>
    <xf numFmtId="0" fontId="25" fillId="0" borderId="15"/>
    <xf numFmtId="0" fontId="28" fillId="0" borderId="1">
      <alignment horizontal="center" wrapText="1"/>
    </xf>
    <xf numFmtId="0" fontId="22" fillId="0" borderId="1">
      <alignment horizontal="center"/>
    </xf>
    <xf numFmtId="0" fontId="22" fillId="0" borderId="2"/>
    <xf numFmtId="49" fontId="28" fillId="0" borderId="2">
      <alignment horizontal="left"/>
    </xf>
    <xf numFmtId="0" fontId="28" fillId="0" borderId="25">
      <alignment horizontal="left" wrapText="1"/>
    </xf>
    <xf numFmtId="0" fontId="28" fillId="0" borderId="28">
      <alignment horizontal="left" wrapText="1"/>
    </xf>
    <xf numFmtId="0" fontId="25" fillId="0" borderId="27"/>
    <xf numFmtId="0" fontId="25" fillId="0" borderId="39"/>
    <xf numFmtId="0" fontId="28" fillId="0" borderId="32">
      <alignment horizontal="left" wrapText="1" indent="1"/>
    </xf>
    <xf numFmtId="49" fontId="28" fillId="0" borderId="40">
      <alignment horizontal="center" wrapText="1"/>
    </xf>
    <xf numFmtId="49" fontId="28" fillId="0" borderId="18">
      <alignment horizontal="center"/>
    </xf>
    <xf numFmtId="0" fontId="28" fillId="0" borderId="34">
      <alignment horizontal="left" wrapText="1" indent="1"/>
    </xf>
    <xf numFmtId="0" fontId="28" fillId="0" borderId="25">
      <alignment horizontal="left" wrapText="1" indent="2"/>
    </xf>
    <xf numFmtId="0" fontId="28" fillId="0" borderId="28">
      <alignment horizontal="left" wrapText="1" indent="2"/>
    </xf>
    <xf numFmtId="49" fontId="28" fillId="0" borderId="40">
      <alignment horizontal="center"/>
    </xf>
    <xf numFmtId="0" fontId="25" fillId="0" borderId="13"/>
    <xf numFmtId="0" fontId="22" fillId="0" borderId="17">
      <alignment horizontal="center" vertical="center" textRotation="90" wrapText="1"/>
    </xf>
    <xf numFmtId="0" fontId="28" fillId="0" borderId="16">
      <alignment horizontal="center" vertical="top" wrapText="1"/>
    </xf>
    <xf numFmtId="0" fontId="28" fillId="0" borderId="16">
      <alignment horizontal="center" vertical="top"/>
    </xf>
    <xf numFmtId="49" fontId="28" fillId="0" borderId="16">
      <alignment horizontal="center" vertical="top" wrapText="1"/>
    </xf>
    <xf numFmtId="0" fontId="22" fillId="0" borderId="41"/>
    <xf numFmtId="49" fontId="22" fillId="0" borderId="20">
      <alignment horizontal="center"/>
    </xf>
    <xf numFmtId="0" fontId="26" fillId="0" borderId="8"/>
    <xf numFmtId="49" fontId="31" fillId="0" borderId="42">
      <alignment horizontal="left" vertical="center" wrapText="1"/>
    </xf>
    <xf numFmtId="49" fontId="22" fillId="0" borderId="30">
      <alignment horizontal="center" vertical="center" wrapText="1"/>
    </xf>
    <xf numFmtId="49" fontId="28" fillId="0" borderId="43">
      <alignment horizontal="left" vertical="center" wrapText="1" indent="2"/>
    </xf>
    <xf numFmtId="49" fontId="28" fillId="0" borderId="26">
      <alignment horizontal="center" vertical="center" wrapText="1"/>
    </xf>
    <xf numFmtId="0" fontId="28" fillId="0" borderId="27"/>
    <xf numFmtId="4" fontId="28" fillId="0" borderId="27">
      <alignment horizontal="right"/>
    </xf>
    <xf numFmtId="4" fontId="28" fillId="0" borderId="39">
      <alignment horizontal="right"/>
    </xf>
    <xf numFmtId="49" fontId="28" fillId="0" borderId="44">
      <alignment horizontal="left" vertical="center" wrapText="1" indent="3"/>
    </xf>
    <xf numFmtId="49" fontId="28" fillId="0" borderId="40">
      <alignment horizontal="center" vertical="center" wrapText="1"/>
    </xf>
    <xf numFmtId="49" fontId="28" fillId="0" borderId="42">
      <alignment horizontal="left" vertical="center" wrapText="1" indent="3"/>
    </xf>
    <xf numFmtId="49" fontId="28" fillId="0" borderId="30">
      <alignment horizontal="center" vertical="center" wrapText="1"/>
    </xf>
    <xf numFmtId="49" fontId="28" fillId="0" borderId="45">
      <alignment horizontal="left" vertical="center" wrapText="1" indent="3"/>
    </xf>
    <xf numFmtId="0" fontId="31" fillId="0" borderId="41">
      <alignment horizontal="left" vertical="center" wrapText="1"/>
    </xf>
    <xf numFmtId="49" fontId="28" fillId="0" borderId="46">
      <alignment horizontal="center" vertical="center" wrapText="1"/>
    </xf>
    <xf numFmtId="4" fontId="28" fillId="0" borderId="4">
      <alignment horizontal="right"/>
    </xf>
    <xf numFmtId="4" fontId="28" fillId="0" borderId="47">
      <alignment horizontal="right"/>
    </xf>
    <xf numFmtId="0" fontId="22" fillId="0" borderId="13">
      <alignment horizontal="center" vertical="center" textRotation="90" wrapText="1"/>
    </xf>
    <xf numFmtId="49" fontId="28" fillId="0" borderId="13">
      <alignment horizontal="left" vertical="center" wrapText="1" indent="3"/>
    </xf>
    <xf numFmtId="49" fontId="28" fillId="0" borderId="15">
      <alignment horizontal="center" vertical="center" wrapText="1"/>
    </xf>
    <xf numFmtId="4" fontId="28" fillId="0" borderId="15">
      <alignment horizontal="right"/>
    </xf>
    <xf numFmtId="0" fontId="28" fillId="0" borderId="1">
      <alignment vertical="center"/>
    </xf>
    <xf numFmtId="49" fontId="28" fillId="0" borderId="1">
      <alignment horizontal="left" vertical="center" wrapText="1" indent="3"/>
    </xf>
    <xf numFmtId="49" fontId="28" fillId="0" borderId="1">
      <alignment horizontal="center" vertical="center" wrapText="1"/>
    </xf>
    <xf numFmtId="4" fontId="28" fillId="0" borderId="1">
      <alignment horizontal="right" shrinkToFit="1"/>
    </xf>
    <xf numFmtId="0" fontId="22" fillId="0" borderId="2">
      <alignment horizontal="center" vertical="center" textRotation="90" wrapText="1"/>
    </xf>
    <xf numFmtId="49" fontId="28" fillId="0" borderId="2">
      <alignment horizontal="left" vertical="center" wrapText="1" indent="3"/>
    </xf>
    <xf numFmtId="49" fontId="28" fillId="0" borderId="2">
      <alignment horizontal="center" vertical="center" wrapText="1"/>
    </xf>
    <xf numFmtId="4" fontId="28" fillId="0" borderId="2">
      <alignment horizontal="right"/>
    </xf>
    <xf numFmtId="49" fontId="22" fillId="0" borderId="20">
      <alignment horizontal="center" vertical="center" wrapText="1"/>
    </xf>
    <xf numFmtId="0" fontId="28" fillId="0" borderId="39"/>
    <xf numFmtId="0" fontId="22" fillId="0" borderId="13">
      <alignment horizontal="center" vertical="center" textRotation="90"/>
    </xf>
    <xf numFmtId="0" fontId="22" fillId="0" borderId="2">
      <alignment horizontal="center" vertical="center" textRotation="90"/>
    </xf>
    <xf numFmtId="0" fontId="22" fillId="0" borderId="17">
      <alignment horizontal="center" vertical="center" textRotation="90"/>
    </xf>
    <xf numFmtId="49" fontId="31" fillId="0" borderId="41">
      <alignment horizontal="left" vertical="center" wrapText="1"/>
    </xf>
    <xf numFmtId="0" fontId="22" fillId="0" borderId="16">
      <alignment horizontal="center" vertical="center" textRotation="90"/>
    </xf>
    <xf numFmtId="0" fontId="22" fillId="0" borderId="20">
      <alignment horizontal="center" vertical="center"/>
    </xf>
    <xf numFmtId="0" fontId="28" fillId="0" borderId="42">
      <alignment horizontal="left" vertical="center" wrapText="1"/>
    </xf>
    <xf numFmtId="0" fontId="28" fillId="0" borderId="26">
      <alignment horizontal="center" vertical="center"/>
    </xf>
    <xf numFmtId="0" fontId="28" fillId="0" borderId="40">
      <alignment horizontal="center" vertical="center"/>
    </xf>
    <xf numFmtId="0" fontId="28" fillId="0" borderId="30">
      <alignment horizontal="center" vertical="center"/>
    </xf>
    <xf numFmtId="0" fontId="28" fillId="0" borderId="45">
      <alignment horizontal="left" vertical="center" wrapText="1"/>
    </xf>
    <xf numFmtId="0" fontId="22" fillId="0" borderId="30">
      <alignment horizontal="center" vertical="center"/>
    </xf>
    <xf numFmtId="0" fontId="28" fillId="0" borderId="46">
      <alignment horizontal="center" vertical="center"/>
    </xf>
    <xf numFmtId="49" fontId="22" fillId="0" borderId="20">
      <alignment horizontal="center" vertical="center"/>
    </xf>
    <xf numFmtId="49" fontId="28" fillId="0" borderId="42">
      <alignment horizontal="left" vertical="center" wrapText="1"/>
    </xf>
    <xf numFmtId="49" fontId="28" fillId="0" borderId="26">
      <alignment horizontal="center" vertical="center"/>
    </xf>
    <xf numFmtId="49" fontId="28" fillId="0" borderId="40">
      <alignment horizontal="center" vertical="center"/>
    </xf>
    <xf numFmtId="49" fontId="28" fillId="0" borderId="30">
      <alignment horizontal="center" vertical="center"/>
    </xf>
    <xf numFmtId="49" fontId="28" fillId="0" borderId="45">
      <alignment horizontal="left" vertical="center" wrapText="1"/>
    </xf>
    <xf numFmtId="49" fontId="28" fillId="0" borderId="46">
      <alignment horizontal="center" vertical="center"/>
    </xf>
    <xf numFmtId="49" fontId="28" fillId="0" borderId="2">
      <alignment horizontal="center" wrapText="1"/>
    </xf>
    <xf numFmtId="0" fontId="28" fillId="0" borderId="2">
      <alignment horizontal="center"/>
    </xf>
    <xf numFmtId="49" fontId="28" fillId="0" borderId="1">
      <alignment horizontal="left"/>
    </xf>
    <xf numFmtId="0" fontId="28" fillId="0" borderId="13">
      <alignment horizontal="center"/>
    </xf>
    <xf numFmtId="49" fontId="28" fillId="0" borderId="13">
      <alignment horizontal="center"/>
    </xf>
    <xf numFmtId="0" fontId="19" fillId="0" borderId="2">
      <alignment wrapText="1"/>
    </xf>
    <xf numFmtId="0" fontId="32" fillId="0" borderId="2"/>
    <xf numFmtId="0" fontId="19" fillId="0" borderId="16">
      <alignment wrapText="1"/>
    </xf>
    <xf numFmtId="0" fontId="19" fillId="0" borderId="13">
      <alignment wrapText="1"/>
    </xf>
    <xf numFmtId="0" fontId="32" fillId="0" borderId="13"/>
    <xf numFmtId="0" fontId="17" fillId="0" borderId="1"/>
    <xf numFmtId="0" fontId="17" fillId="0" borderId="1"/>
    <xf numFmtId="0" fontId="17" fillId="0" borderId="1"/>
    <xf numFmtId="0" fontId="26" fillId="0" borderId="1"/>
    <xf numFmtId="0" fontId="26" fillId="0" borderId="1"/>
    <xf numFmtId="0" fontId="25" fillId="3" borderId="1"/>
    <xf numFmtId="0" fontId="26" fillId="0" borderId="1"/>
    <xf numFmtId="49" fontId="28" fillId="0" borderId="21">
      <alignment horizontal="center"/>
    </xf>
    <xf numFmtId="0" fontId="23" fillId="0" borderId="1">
      <alignment horizontal="center" wrapText="1"/>
    </xf>
    <xf numFmtId="0" fontId="24" fillId="0" borderId="2"/>
    <xf numFmtId="0" fontId="24" fillId="0" borderId="1"/>
    <xf numFmtId="0" fontId="28" fillId="0" borderId="13">
      <alignment horizontal="left"/>
    </xf>
    <xf numFmtId="0" fontId="23" fillId="0" borderId="1">
      <alignment horizontal="left" wrapText="1"/>
    </xf>
    <xf numFmtId="49" fontId="28" fillId="0" borderId="1"/>
    <xf numFmtId="0" fontId="28" fillId="0" borderId="25">
      <alignment horizontal="left" wrapText="1" indent="1"/>
    </xf>
    <xf numFmtId="0" fontId="24" fillId="0" borderId="3"/>
    <xf numFmtId="0" fontId="28" fillId="0" borderId="4">
      <alignment horizontal="center"/>
    </xf>
    <xf numFmtId="0" fontId="25" fillId="0" borderId="5"/>
    <xf numFmtId="49" fontId="28" fillId="0" borderId="5">
      <alignment horizontal="center"/>
    </xf>
    <xf numFmtId="0" fontId="26" fillId="0" borderId="15"/>
    <xf numFmtId="49" fontId="30" fillId="0" borderId="6">
      <alignment horizontal="right"/>
    </xf>
    <xf numFmtId="49" fontId="25" fillId="0" borderId="7">
      <alignment horizontal="center"/>
    </xf>
    <xf numFmtId="0" fontId="25" fillId="0" borderId="8"/>
    <xf numFmtId="49" fontId="25" fillId="0" borderId="1"/>
    <xf numFmtId="49" fontId="28" fillId="0" borderId="1">
      <alignment horizontal="right"/>
    </xf>
    <xf numFmtId="0" fontId="28" fillId="0" borderId="36">
      <alignment horizontal="center" wrapText="1"/>
    </xf>
    <xf numFmtId="0" fontId="28" fillId="0" borderId="1">
      <alignment horizontal="center"/>
    </xf>
    <xf numFmtId="0" fontId="28" fillId="0" borderId="6">
      <alignment horizontal="right"/>
    </xf>
    <xf numFmtId="164" fontId="28" fillId="0" borderId="9">
      <alignment horizontal="center"/>
    </xf>
    <xf numFmtId="49" fontId="28" fillId="0" borderId="16">
      <alignment horizontal="center" vertical="center" wrapText="1"/>
    </xf>
    <xf numFmtId="0" fontId="28" fillId="0" borderId="1">
      <alignment horizontal="right"/>
    </xf>
    <xf numFmtId="0" fontId="28" fillId="0" borderId="10">
      <alignment horizontal="center"/>
    </xf>
    <xf numFmtId="0" fontId="28" fillId="0" borderId="2">
      <alignment wrapText="1"/>
    </xf>
    <xf numFmtId="49" fontId="28" fillId="0" borderId="11">
      <alignment horizontal="center"/>
    </xf>
    <xf numFmtId="0" fontId="28" fillId="0" borderId="12">
      <alignment wrapText="1"/>
    </xf>
    <xf numFmtId="49" fontId="28" fillId="0" borderId="9">
      <alignment horizontal="center"/>
    </xf>
    <xf numFmtId="4" fontId="28" fillId="0" borderId="22">
      <alignment horizontal="right"/>
    </xf>
    <xf numFmtId="0" fontId="28" fillId="0" borderId="35"/>
    <xf numFmtId="0" fontId="28" fillId="0" borderId="9">
      <alignment horizontal="center"/>
    </xf>
    <xf numFmtId="49" fontId="28" fillId="0" borderId="14">
      <alignment horizontal="center"/>
    </xf>
    <xf numFmtId="0" fontId="26" fillId="0" borderId="15"/>
    <xf numFmtId="49" fontId="28" fillId="0" borderId="14">
      <alignment horizontal="center"/>
    </xf>
    <xf numFmtId="49" fontId="28" fillId="0" borderId="17">
      <alignment horizontal="center" vertical="center" wrapText="1"/>
    </xf>
    <xf numFmtId="49" fontId="28" fillId="0" borderId="18">
      <alignment horizontal="center" vertical="center" wrapText="1"/>
    </xf>
    <xf numFmtId="49" fontId="28" fillId="0" borderId="4">
      <alignment horizontal="center" vertical="center" wrapText="1"/>
    </xf>
    <xf numFmtId="4" fontId="28" fillId="0" borderId="16">
      <alignment horizontal="right"/>
    </xf>
    <xf numFmtId="49" fontId="28" fillId="0" borderId="27">
      <alignment horizontal="center"/>
    </xf>
    <xf numFmtId="4" fontId="28" fillId="0" borderId="24">
      <alignment horizontal="right"/>
    </xf>
    <xf numFmtId="4" fontId="28" fillId="0" borderId="16">
      <alignment horizontal="right"/>
    </xf>
    <xf numFmtId="4" fontId="28" fillId="0" borderId="22">
      <alignment horizontal="right"/>
    </xf>
    <xf numFmtId="0" fontId="28" fillId="0" borderId="23">
      <alignment horizontal="left" wrapText="1"/>
    </xf>
    <xf numFmtId="4" fontId="28" fillId="0" borderId="24">
      <alignment horizontal="right"/>
    </xf>
    <xf numFmtId="49" fontId="28" fillId="0" borderId="26">
      <alignment horizontal="center" wrapText="1"/>
    </xf>
    <xf numFmtId="4" fontId="28" fillId="0" borderId="21">
      <alignment horizontal="right"/>
    </xf>
    <xf numFmtId="49" fontId="28" fillId="0" borderId="1">
      <alignment horizontal="center"/>
    </xf>
    <xf numFmtId="0" fontId="28" fillId="0" borderId="28">
      <alignment horizontal="left" wrapText="1" indent="1"/>
    </xf>
    <xf numFmtId="49" fontId="28" fillId="0" borderId="29">
      <alignment horizontal="center"/>
    </xf>
    <xf numFmtId="49" fontId="28" fillId="0" borderId="5">
      <alignment horizontal="center"/>
    </xf>
    <xf numFmtId="49" fontId="28" fillId="0" borderId="1">
      <alignment horizontal="center"/>
    </xf>
    <xf numFmtId="4" fontId="28" fillId="0" borderId="18">
      <alignment horizontal="right"/>
    </xf>
    <xf numFmtId="0" fontId="22" fillId="0" borderId="31">
      <alignment horizontal="left" wrapText="1"/>
    </xf>
    <xf numFmtId="4" fontId="28" fillId="0" borderId="38">
      <alignment horizontal="right"/>
    </xf>
    <xf numFmtId="0" fontId="28" fillId="0" borderId="31">
      <alignment horizontal="left" wrapText="1" indent="2"/>
    </xf>
    <xf numFmtId="49" fontId="28" fillId="0" borderId="13"/>
    <xf numFmtId="0" fontId="28" fillId="2" borderId="15"/>
    <xf numFmtId="0" fontId="28" fillId="2" borderId="1"/>
    <xf numFmtId="0" fontId="28" fillId="0" borderId="1">
      <alignment horizontal="left" wrapText="1"/>
    </xf>
    <xf numFmtId="49" fontId="28" fillId="0" borderId="1">
      <alignment horizontal="center" wrapText="1"/>
    </xf>
    <xf numFmtId="0" fontId="28" fillId="0" borderId="2">
      <alignment horizontal="left"/>
    </xf>
    <xf numFmtId="49" fontId="28" fillId="0" borderId="2"/>
    <xf numFmtId="0" fontId="28" fillId="0" borderId="2"/>
    <xf numFmtId="0" fontId="28" fillId="0" borderId="32">
      <alignment horizontal="left" wrapText="1"/>
    </xf>
    <xf numFmtId="49" fontId="28" fillId="0" borderId="21">
      <alignment horizontal="center" wrapText="1"/>
    </xf>
    <xf numFmtId="4" fontId="28" fillId="0" borderId="18">
      <alignment horizontal="right"/>
    </xf>
    <xf numFmtId="4" fontId="28" fillId="0" borderId="33">
      <alignment horizontal="right"/>
    </xf>
    <xf numFmtId="0" fontId="28" fillId="0" borderId="34">
      <alignment horizontal="left" wrapText="1"/>
    </xf>
    <xf numFmtId="49" fontId="28" fillId="0" borderId="30">
      <alignment horizontal="center" wrapText="1"/>
    </xf>
    <xf numFmtId="49" fontId="28" fillId="0" borderId="22">
      <alignment horizontal="center"/>
    </xf>
    <xf numFmtId="0" fontId="28" fillId="0" borderId="12"/>
    <xf numFmtId="0" fontId="28" fillId="0" borderId="35"/>
    <xf numFmtId="0" fontId="22" fillId="0" borderId="31">
      <alignment horizontal="left" wrapText="1"/>
    </xf>
    <xf numFmtId="0" fontId="28" fillId="0" borderId="36">
      <alignment horizontal="center" wrapText="1"/>
    </xf>
    <xf numFmtId="49" fontId="28" fillId="0" borderId="37">
      <alignment horizontal="center" wrapText="1"/>
    </xf>
    <xf numFmtId="4" fontId="28" fillId="0" borderId="21">
      <alignment horizontal="right"/>
    </xf>
    <xf numFmtId="4" fontId="28" fillId="0" borderId="38">
      <alignment horizontal="right"/>
    </xf>
    <xf numFmtId="0" fontId="22" fillId="0" borderId="9">
      <alignment horizontal="left" wrapText="1"/>
    </xf>
    <xf numFmtId="0" fontId="25" fillId="0" borderId="15"/>
    <xf numFmtId="0" fontId="28" fillId="0" borderId="1">
      <alignment horizontal="center" wrapText="1"/>
    </xf>
    <xf numFmtId="0" fontId="22" fillId="0" borderId="1">
      <alignment horizontal="center"/>
    </xf>
    <xf numFmtId="0" fontId="22" fillId="0" borderId="2"/>
    <xf numFmtId="49" fontId="28" fillId="0" borderId="2">
      <alignment horizontal="left"/>
    </xf>
    <xf numFmtId="49" fontId="28" fillId="0" borderId="18">
      <alignment horizontal="center"/>
    </xf>
    <xf numFmtId="0" fontId="28" fillId="0" borderId="25">
      <alignment horizontal="left" wrapText="1"/>
    </xf>
    <xf numFmtId="49" fontId="28" fillId="0" borderId="39">
      <alignment horizontal="center"/>
    </xf>
    <xf numFmtId="0" fontId="28" fillId="0" borderId="28">
      <alignment horizontal="left" wrapText="1"/>
    </xf>
    <xf numFmtId="0" fontId="25" fillId="0" borderId="27"/>
    <xf numFmtId="0" fontId="25" fillId="0" borderId="39"/>
    <xf numFmtId="0" fontId="28" fillId="0" borderId="32">
      <alignment horizontal="left" wrapText="1" indent="1"/>
    </xf>
    <xf numFmtId="49" fontId="28" fillId="0" borderId="40">
      <alignment horizontal="center" wrapText="1"/>
    </xf>
    <xf numFmtId="0" fontId="28" fillId="0" borderId="34">
      <alignment horizontal="left" wrapText="1" indent="1"/>
    </xf>
    <xf numFmtId="0" fontId="28" fillId="0" borderId="25">
      <alignment horizontal="left" wrapText="1" indent="2"/>
    </xf>
    <xf numFmtId="0" fontId="28" fillId="0" borderId="28">
      <alignment horizontal="left" wrapText="1" indent="2"/>
    </xf>
    <xf numFmtId="49" fontId="28" fillId="0" borderId="40">
      <alignment horizontal="center"/>
    </xf>
    <xf numFmtId="0" fontId="25" fillId="0" borderId="13"/>
    <xf numFmtId="0" fontId="25" fillId="0" borderId="2"/>
    <xf numFmtId="0" fontId="22" fillId="0" borderId="17">
      <alignment horizontal="center" vertical="center" textRotation="90" wrapText="1"/>
    </xf>
    <xf numFmtId="0" fontId="28" fillId="0" borderId="16">
      <alignment horizontal="center" vertical="top" wrapText="1"/>
    </xf>
    <xf numFmtId="0" fontId="28" fillId="0" borderId="27">
      <alignment horizontal="center" vertical="top"/>
    </xf>
    <xf numFmtId="0" fontId="28" fillId="0" borderId="16">
      <alignment horizontal="center" vertical="top"/>
    </xf>
    <xf numFmtId="49" fontId="28" fillId="0" borderId="16">
      <alignment horizontal="center" vertical="top" wrapText="1"/>
    </xf>
    <xf numFmtId="0" fontId="22" fillId="0" borderId="41"/>
    <xf numFmtId="49" fontId="22" fillId="0" borderId="20">
      <alignment horizontal="center"/>
    </xf>
    <xf numFmtId="0" fontId="26" fillId="0" borderId="8"/>
    <xf numFmtId="49" fontId="31" fillId="0" borderId="42">
      <alignment horizontal="left" vertical="center" wrapText="1"/>
    </xf>
    <xf numFmtId="49" fontId="22" fillId="0" borderId="30">
      <alignment horizontal="center" vertical="center" wrapText="1"/>
    </xf>
    <xf numFmtId="49" fontId="28" fillId="0" borderId="43">
      <alignment horizontal="left" vertical="center" wrapText="1" indent="2"/>
    </xf>
    <xf numFmtId="49" fontId="28" fillId="0" borderId="26">
      <alignment horizontal="center" vertical="center" wrapText="1"/>
    </xf>
    <xf numFmtId="0" fontId="28" fillId="0" borderId="27"/>
    <xf numFmtId="4" fontId="28" fillId="0" borderId="27">
      <alignment horizontal="right"/>
    </xf>
    <xf numFmtId="4" fontId="28" fillId="0" borderId="39">
      <alignment horizontal="right"/>
    </xf>
    <xf numFmtId="49" fontId="28" fillId="0" borderId="44">
      <alignment horizontal="left" vertical="center" wrapText="1" indent="3"/>
    </xf>
    <xf numFmtId="49" fontId="28" fillId="0" borderId="40">
      <alignment horizontal="center" vertical="center" wrapText="1"/>
    </xf>
    <xf numFmtId="49" fontId="28" fillId="0" borderId="42">
      <alignment horizontal="left" vertical="center" wrapText="1" indent="3"/>
    </xf>
    <xf numFmtId="49" fontId="28" fillId="0" borderId="30">
      <alignment horizontal="center" vertical="center" wrapText="1"/>
    </xf>
    <xf numFmtId="49" fontId="28" fillId="0" borderId="45">
      <alignment horizontal="left" vertical="center" wrapText="1" indent="3"/>
    </xf>
    <xf numFmtId="0" fontId="31" fillId="0" borderId="41">
      <alignment horizontal="left" vertical="center" wrapText="1"/>
    </xf>
    <xf numFmtId="49" fontId="28" fillId="0" borderId="46">
      <alignment horizontal="center" vertical="center" wrapText="1"/>
    </xf>
    <xf numFmtId="4" fontId="28" fillId="0" borderId="4">
      <alignment horizontal="right"/>
    </xf>
    <xf numFmtId="4" fontId="28" fillId="0" borderId="47">
      <alignment horizontal="right"/>
    </xf>
    <xf numFmtId="0" fontId="22" fillId="0" borderId="13">
      <alignment horizontal="center" vertical="center" textRotation="90" wrapText="1"/>
    </xf>
    <xf numFmtId="49" fontId="28" fillId="0" borderId="13">
      <alignment horizontal="left" vertical="center" wrapText="1" indent="3"/>
    </xf>
    <xf numFmtId="49" fontId="28" fillId="0" borderId="15">
      <alignment horizontal="center" vertical="center" wrapText="1"/>
    </xf>
    <xf numFmtId="4" fontId="28" fillId="0" borderId="15">
      <alignment horizontal="right"/>
    </xf>
    <xf numFmtId="0" fontId="28" fillId="0" borderId="1">
      <alignment vertical="center"/>
    </xf>
    <xf numFmtId="49" fontId="28" fillId="0" borderId="1">
      <alignment horizontal="left" vertical="center" wrapText="1" indent="3"/>
    </xf>
    <xf numFmtId="49" fontId="28" fillId="0" borderId="1">
      <alignment horizontal="center" vertical="center" wrapText="1"/>
    </xf>
    <xf numFmtId="4" fontId="28" fillId="0" borderId="1">
      <alignment horizontal="right" shrinkToFit="1"/>
    </xf>
    <xf numFmtId="0" fontId="22" fillId="0" borderId="2">
      <alignment horizontal="center" vertical="center" textRotation="90" wrapText="1"/>
    </xf>
    <xf numFmtId="49" fontId="28" fillId="0" borderId="2">
      <alignment horizontal="left" vertical="center" wrapText="1" indent="3"/>
    </xf>
    <xf numFmtId="49" fontId="28" fillId="0" borderId="2">
      <alignment horizontal="center" vertical="center" wrapText="1"/>
    </xf>
    <xf numFmtId="4" fontId="28" fillId="0" borderId="2">
      <alignment horizontal="right"/>
    </xf>
    <xf numFmtId="49" fontId="28" fillId="0" borderId="27">
      <alignment horizontal="center" vertical="center" wrapText="1"/>
    </xf>
    <xf numFmtId="0" fontId="31" fillId="0" borderId="48">
      <alignment horizontal="left" vertical="center" wrapText="1"/>
    </xf>
    <xf numFmtId="49" fontId="22" fillId="0" borderId="20">
      <alignment horizontal="center" vertical="center" wrapText="1"/>
    </xf>
    <xf numFmtId="4" fontId="28" fillId="0" borderId="49">
      <alignment horizontal="right"/>
    </xf>
    <xf numFmtId="49" fontId="28" fillId="0" borderId="50">
      <alignment horizontal="left" vertical="center" wrapText="1" indent="2"/>
    </xf>
    <xf numFmtId="0" fontId="28" fillId="0" borderId="29"/>
    <xf numFmtId="0" fontId="28" fillId="0" borderId="22"/>
    <xf numFmtId="49" fontId="28" fillId="0" borderId="51">
      <alignment horizontal="left" vertical="center" wrapText="1" indent="3"/>
    </xf>
    <xf numFmtId="4" fontId="28" fillId="0" borderId="52">
      <alignment horizontal="right"/>
    </xf>
    <xf numFmtId="49" fontId="28" fillId="0" borderId="53">
      <alignment horizontal="left" vertical="center" wrapText="1" indent="3"/>
    </xf>
    <xf numFmtId="49" fontId="28" fillId="0" borderId="54">
      <alignment horizontal="left" vertical="center" wrapText="1" indent="3"/>
    </xf>
    <xf numFmtId="49" fontId="28" fillId="0" borderId="55">
      <alignment horizontal="center" vertical="center" wrapText="1"/>
    </xf>
    <xf numFmtId="4" fontId="28" fillId="0" borderId="56">
      <alignment horizontal="right"/>
    </xf>
    <xf numFmtId="0" fontId="22" fillId="0" borderId="13">
      <alignment horizontal="center" vertical="center" textRotation="90"/>
    </xf>
    <xf numFmtId="4" fontId="28" fillId="0" borderId="1">
      <alignment horizontal="right"/>
    </xf>
    <xf numFmtId="0" fontId="22" fillId="0" borderId="2">
      <alignment horizontal="center" vertical="center" textRotation="90"/>
    </xf>
    <xf numFmtId="0" fontId="22" fillId="0" borderId="17">
      <alignment horizontal="center" vertical="center" textRotation="90"/>
    </xf>
    <xf numFmtId="0" fontId="28" fillId="0" borderId="39"/>
    <xf numFmtId="49" fontId="28" fillId="0" borderId="57">
      <alignment horizontal="center" vertical="center" wrapText="1"/>
    </xf>
    <xf numFmtId="0" fontId="28" fillId="0" borderId="58"/>
    <xf numFmtId="0" fontId="28" fillId="0" borderId="59"/>
    <xf numFmtId="0" fontId="22" fillId="0" borderId="16">
      <alignment horizontal="center" vertical="center" textRotation="90"/>
    </xf>
    <xf numFmtId="49" fontId="31" fillId="0" borderId="48">
      <alignment horizontal="left" vertical="center" wrapText="1"/>
    </xf>
    <xf numFmtId="0" fontId="22" fillId="0" borderId="40">
      <alignment horizontal="center" vertical="center"/>
    </xf>
    <xf numFmtId="0" fontId="28" fillId="0" borderId="26">
      <alignment horizontal="center" vertical="center"/>
    </xf>
    <xf numFmtId="0" fontId="28" fillId="0" borderId="40">
      <alignment horizontal="center" vertical="center"/>
    </xf>
    <xf numFmtId="0" fontId="28" fillId="0" borderId="30">
      <alignment horizontal="center" vertical="center"/>
    </xf>
    <xf numFmtId="0" fontId="28" fillId="0" borderId="46">
      <alignment horizontal="center" vertical="center"/>
    </xf>
    <xf numFmtId="0" fontId="22" fillId="0" borderId="20">
      <alignment horizontal="center" vertical="center"/>
    </xf>
    <xf numFmtId="49" fontId="22" fillId="0" borderId="30">
      <alignment horizontal="center" vertical="center"/>
    </xf>
    <xf numFmtId="49" fontId="28" fillId="0" borderId="57">
      <alignment horizontal="center" vertical="center"/>
    </xf>
    <xf numFmtId="49" fontId="28" fillId="0" borderId="40">
      <alignment horizontal="center" vertical="center"/>
    </xf>
    <xf numFmtId="49" fontId="28" fillId="0" borderId="30">
      <alignment horizontal="center" vertical="center"/>
    </xf>
    <xf numFmtId="49" fontId="28" fillId="0" borderId="46">
      <alignment horizontal="center" vertical="center"/>
    </xf>
    <xf numFmtId="49" fontId="28" fillId="0" borderId="2">
      <alignment horizontal="center" wrapText="1"/>
    </xf>
    <xf numFmtId="0" fontId="28" fillId="0" borderId="2">
      <alignment horizontal="center"/>
    </xf>
    <xf numFmtId="49" fontId="28" fillId="0" borderId="1">
      <alignment horizontal="left"/>
    </xf>
    <xf numFmtId="0" fontId="28" fillId="0" borderId="13">
      <alignment horizontal="center"/>
    </xf>
    <xf numFmtId="49" fontId="28" fillId="0" borderId="13">
      <alignment horizontal="center"/>
    </xf>
    <xf numFmtId="0" fontId="19" fillId="0" borderId="2">
      <alignment wrapText="1"/>
    </xf>
    <xf numFmtId="0" fontId="32" fillId="0" borderId="2"/>
    <xf numFmtId="0" fontId="19" fillId="0" borderId="16">
      <alignment wrapText="1"/>
    </xf>
    <xf numFmtId="0" fontId="19" fillId="0" borderId="13">
      <alignment wrapText="1"/>
    </xf>
    <xf numFmtId="0" fontId="32" fillId="0" borderId="13"/>
    <xf numFmtId="49" fontId="28" fillId="0" borderId="9">
      <alignment horizontal="center"/>
    </xf>
    <xf numFmtId="0" fontId="28" fillId="0" borderId="19">
      <alignment horizontal="left" wrapText="1"/>
    </xf>
    <xf numFmtId="0" fontId="28" fillId="0" borderId="28">
      <alignment horizontal="left" wrapText="1" indent="1"/>
    </xf>
    <xf numFmtId="49" fontId="28" fillId="0" borderId="29">
      <alignment horizontal="center"/>
    </xf>
    <xf numFmtId="49" fontId="28" fillId="0" borderId="20">
      <alignment horizontal="center" wrapText="1"/>
    </xf>
    <xf numFmtId="0" fontId="28" fillId="0" borderId="1">
      <alignment horizontal="left" wrapText="1"/>
    </xf>
    <xf numFmtId="49" fontId="28" fillId="0" borderId="37">
      <alignment horizontal="center" wrapText="1"/>
    </xf>
    <xf numFmtId="49" fontId="28" fillId="0" borderId="4">
      <alignment horizontal="center" vertical="center" wrapText="1"/>
    </xf>
    <xf numFmtId="49" fontId="28" fillId="0" borderId="21">
      <alignment horizontal="center" wrapText="1"/>
    </xf>
    <xf numFmtId="49" fontId="28" fillId="0" borderId="1">
      <alignment horizontal="center" wrapText="1"/>
    </xf>
    <xf numFmtId="49" fontId="28" fillId="0" borderId="18">
      <alignment horizontal="center" vertical="center" wrapText="1"/>
    </xf>
    <xf numFmtId="49" fontId="28" fillId="0" borderId="17">
      <alignment horizontal="center" vertical="center" wrapText="1"/>
    </xf>
    <xf numFmtId="0" fontId="28" fillId="0" borderId="23">
      <alignment horizontal="left" wrapText="1"/>
    </xf>
    <xf numFmtId="0" fontId="28" fillId="0" borderId="12"/>
    <xf numFmtId="0" fontId="28" fillId="0" borderId="12">
      <alignment wrapText="1"/>
    </xf>
    <xf numFmtId="0" fontId="28" fillId="0" borderId="31">
      <alignment horizontal="left" wrapText="1" indent="2"/>
    </xf>
    <xf numFmtId="49" fontId="28" fillId="0" borderId="16">
      <alignment horizontal="center"/>
    </xf>
    <xf numFmtId="49" fontId="28" fillId="0" borderId="22">
      <alignment horizontal="center"/>
    </xf>
    <xf numFmtId="0" fontId="28" fillId="0" borderId="32">
      <alignment horizontal="left" wrapText="1"/>
    </xf>
    <xf numFmtId="0" fontId="28" fillId="2" borderId="1"/>
    <xf numFmtId="49" fontId="28" fillId="0" borderId="30">
      <alignment horizontal="center"/>
    </xf>
    <xf numFmtId="0" fontId="28" fillId="0" borderId="9">
      <alignment horizontal="center"/>
    </xf>
    <xf numFmtId="49" fontId="28" fillId="0" borderId="11">
      <alignment horizontal="center"/>
    </xf>
    <xf numFmtId="164" fontId="28" fillId="0" borderId="9">
      <alignment horizontal="center"/>
    </xf>
    <xf numFmtId="49" fontId="28" fillId="0" borderId="30">
      <alignment horizontal="center" wrapText="1"/>
    </xf>
    <xf numFmtId="0" fontId="28" fillId="0" borderId="2"/>
    <xf numFmtId="0" fontId="28" fillId="2" borderId="15"/>
    <xf numFmtId="0" fontId="28" fillId="0" borderId="2">
      <alignment wrapText="1"/>
    </xf>
    <xf numFmtId="0" fontId="28" fillId="0" borderId="6">
      <alignment horizontal="right"/>
    </xf>
    <xf numFmtId="0" fontId="28" fillId="0" borderId="1">
      <alignment horizontal="center"/>
    </xf>
    <xf numFmtId="0" fontId="28" fillId="0" borderId="1"/>
    <xf numFmtId="0" fontId="28" fillId="0" borderId="34">
      <alignment horizontal="left" wrapText="1"/>
    </xf>
    <xf numFmtId="49" fontId="28" fillId="0" borderId="2"/>
    <xf numFmtId="0" fontId="28" fillId="0" borderId="15"/>
    <xf numFmtId="0" fontId="28" fillId="0" borderId="10">
      <alignment horizontal="center"/>
    </xf>
    <xf numFmtId="0" fontId="28" fillId="0" borderId="2">
      <alignment horizontal="left"/>
    </xf>
    <xf numFmtId="0" fontId="28" fillId="0" borderId="1">
      <alignment horizontal="right"/>
    </xf>
    <xf numFmtId="0" fontId="28" fillId="0" borderId="22">
      <alignment horizontal="left" wrapText="1" indent="2"/>
    </xf>
    <xf numFmtId="49" fontId="28" fillId="0" borderId="1">
      <alignment horizontal="right"/>
    </xf>
    <xf numFmtId="0" fontId="29" fillId="0" borderId="1">
      <alignment horizontal="center" vertical="top"/>
    </xf>
    <xf numFmtId="49" fontId="25" fillId="0" borderId="1"/>
    <xf numFmtId="0" fontId="23" fillId="0" borderId="1">
      <alignment horizontal="left" wrapText="1"/>
    </xf>
    <xf numFmtId="0" fontId="25" fillId="0" borderId="8"/>
    <xf numFmtId="0" fontId="27" fillId="0" borderId="1"/>
    <xf numFmtId="0" fontId="25" fillId="0" borderId="1"/>
    <xf numFmtId="0" fontId="24" fillId="0" borderId="2"/>
    <xf numFmtId="0" fontId="28" fillId="0" borderId="1">
      <alignment horizontal="left"/>
    </xf>
    <xf numFmtId="0" fontId="23" fillId="0" borderId="1">
      <alignment horizontal="center" wrapText="1"/>
    </xf>
    <xf numFmtId="49" fontId="25" fillId="0" borderId="7">
      <alignment horizontal="center"/>
    </xf>
    <xf numFmtId="0" fontId="25" fillId="0" borderId="5"/>
    <xf numFmtId="49" fontId="30" fillId="0" borderId="6">
      <alignment horizontal="right"/>
    </xf>
    <xf numFmtId="0" fontId="28" fillId="0" borderId="4">
      <alignment horizontal="center"/>
    </xf>
    <xf numFmtId="0" fontId="26" fillId="0" borderId="1"/>
    <xf numFmtId="0" fontId="24" fillId="0" borderId="1"/>
    <xf numFmtId="0" fontId="22" fillId="0" borderId="1"/>
    <xf numFmtId="0" fontId="32" fillId="0" borderId="13"/>
    <xf numFmtId="0" fontId="24" fillId="0" borderId="3"/>
    <xf numFmtId="0" fontId="28" fillId="0" borderId="13">
      <alignment horizontal="center"/>
    </xf>
    <xf numFmtId="49" fontId="28" fillId="0" borderId="46">
      <alignment horizontal="center" vertical="center"/>
    </xf>
    <xf numFmtId="0" fontId="19" fillId="0" borderId="13">
      <alignment wrapText="1"/>
    </xf>
    <xf numFmtId="49" fontId="28" fillId="0" borderId="1">
      <alignment horizontal="left"/>
    </xf>
    <xf numFmtId="49" fontId="28" fillId="0" borderId="30">
      <alignment horizontal="center" vertical="center"/>
    </xf>
    <xf numFmtId="0" fontId="32" fillId="0" borderId="2"/>
    <xf numFmtId="49" fontId="28" fillId="0" borderId="40">
      <alignment horizontal="center" vertical="center"/>
    </xf>
    <xf numFmtId="49" fontId="22" fillId="0" borderId="30">
      <alignment horizontal="center" vertical="center"/>
    </xf>
    <xf numFmtId="0" fontId="28" fillId="0" borderId="46">
      <alignment horizontal="center" vertical="center"/>
    </xf>
    <xf numFmtId="0" fontId="28" fillId="0" borderId="30">
      <alignment horizontal="center" vertical="center"/>
    </xf>
    <xf numFmtId="0" fontId="19" fillId="0" borderId="16">
      <alignment wrapText="1"/>
    </xf>
    <xf numFmtId="0" fontId="28" fillId="0" borderId="2">
      <alignment horizontal="center"/>
    </xf>
    <xf numFmtId="49" fontId="28" fillId="0" borderId="57">
      <alignment horizontal="center" vertical="center"/>
    </xf>
    <xf numFmtId="0" fontId="19" fillId="0" borderId="2">
      <alignment wrapText="1"/>
    </xf>
    <xf numFmtId="0" fontId="22" fillId="0" borderId="20">
      <alignment horizontal="center" vertical="center"/>
    </xf>
    <xf numFmtId="49" fontId="28" fillId="0" borderId="2">
      <alignment horizontal="center" wrapText="1"/>
    </xf>
    <xf numFmtId="49" fontId="28" fillId="0" borderId="13">
      <alignment horizontal="center"/>
    </xf>
    <xf numFmtId="49" fontId="28" fillId="0" borderId="57">
      <alignment horizontal="center" vertical="center" wrapText="1"/>
    </xf>
    <xf numFmtId="0" fontId="28" fillId="0" borderId="40">
      <alignment horizontal="center" vertical="center"/>
    </xf>
    <xf numFmtId="4" fontId="28" fillId="0" borderId="1">
      <alignment horizontal="right"/>
    </xf>
    <xf numFmtId="49" fontId="28" fillId="0" borderId="40">
      <alignment horizontal="center" wrapText="1"/>
    </xf>
    <xf numFmtId="0" fontId="22" fillId="0" borderId="1">
      <alignment horizontal="center"/>
    </xf>
    <xf numFmtId="49" fontId="22" fillId="0" borderId="30">
      <alignment horizontal="center" vertical="center" wrapText="1"/>
    </xf>
    <xf numFmtId="0" fontId="22" fillId="0" borderId="13">
      <alignment horizontal="center" vertical="center" textRotation="90"/>
    </xf>
    <xf numFmtId="49" fontId="28" fillId="0" borderId="2">
      <alignment horizontal="left" vertical="center" wrapText="1" indent="3"/>
    </xf>
    <xf numFmtId="0" fontId="25" fillId="0" borderId="15"/>
    <xf numFmtId="4" fontId="28" fillId="0" borderId="56">
      <alignment horizontal="right"/>
    </xf>
    <xf numFmtId="0" fontId="22" fillId="0" borderId="2">
      <alignment horizontal="center" vertical="center" textRotation="90" wrapText="1"/>
    </xf>
    <xf numFmtId="49" fontId="28" fillId="0" borderId="55">
      <alignment horizontal="center" vertical="center" wrapText="1"/>
    </xf>
    <xf numFmtId="4" fontId="28" fillId="0" borderId="1">
      <alignment horizontal="right" shrinkToFit="1"/>
    </xf>
    <xf numFmtId="49" fontId="31" fillId="0" borderId="42">
      <alignment horizontal="left" vertical="center" wrapText="1"/>
    </xf>
    <xf numFmtId="0" fontId="28" fillId="0" borderId="27">
      <alignment horizontal="center" vertical="top"/>
    </xf>
    <xf numFmtId="0" fontId="28" fillId="0" borderId="25">
      <alignment horizontal="left" wrapText="1"/>
    </xf>
    <xf numFmtId="49" fontId="28" fillId="0" borderId="54">
      <alignment horizontal="left" vertical="center" wrapText="1" indent="3"/>
    </xf>
    <xf numFmtId="49" fontId="28" fillId="0" borderId="1">
      <alignment horizontal="center" vertical="center" wrapText="1"/>
    </xf>
    <xf numFmtId="49" fontId="28" fillId="0" borderId="53">
      <alignment horizontal="left" vertical="center" wrapText="1" indent="3"/>
    </xf>
    <xf numFmtId="49" fontId="28" fillId="0" borderId="1">
      <alignment horizontal="left" vertical="center" wrapText="1" indent="3"/>
    </xf>
    <xf numFmtId="4" fontId="28" fillId="0" borderId="52">
      <alignment horizontal="right"/>
    </xf>
    <xf numFmtId="49" fontId="28" fillId="0" borderId="51">
      <alignment horizontal="left" vertical="center" wrapText="1" indent="3"/>
    </xf>
    <xf numFmtId="0" fontId="28" fillId="0" borderId="1">
      <alignment vertical="center"/>
    </xf>
    <xf numFmtId="0" fontId="26" fillId="0" borderId="8"/>
    <xf numFmtId="49" fontId="28" fillId="0" borderId="2">
      <alignment horizontal="left"/>
    </xf>
    <xf numFmtId="0" fontId="28" fillId="0" borderId="26">
      <alignment horizontal="center" vertical="center"/>
    </xf>
    <xf numFmtId="0" fontId="28" fillId="0" borderId="22"/>
    <xf numFmtId="4" fontId="28" fillId="0" borderId="15">
      <alignment horizontal="right"/>
    </xf>
    <xf numFmtId="49" fontId="22" fillId="0" borderId="20">
      <alignment horizontal="center"/>
    </xf>
    <xf numFmtId="0" fontId="22" fillId="0" borderId="40">
      <alignment horizontal="center" vertical="center"/>
    </xf>
    <xf numFmtId="0" fontId="28" fillId="0" borderId="29"/>
    <xf numFmtId="49" fontId="28" fillId="0" borderId="15">
      <alignment horizontal="center" vertical="center" wrapText="1"/>
    </xf>
    <xf numFmtId="0" fontId="22" fillId="0" borderId="41"/>
    <xf numFmtId="49" fontId="31" fillId="0" borderId="48">
      <alignment horizontal="left" vertical="center" wrapText="1"/>
    </xf>
    <xf numFmtId="49" fontId="28" fillId="0" borderId="50">
      <alignment horizontal="left" vertical="center" wrapText="1" indent="2"/>
    </xf>
    <xf numFmtId="49" fontId="28" fillId="0" borderId="13">
      <alignment horizontal="left" vertical="center" wrapText="1" indent="3"/>
    </xf>
    <xf numFmtId="49" fontId="28" fillId="0" borderId="16">
      <alignment horizontal="center" vertical="top" wrapText="1"/>
    </xf>
    <xf numFmtId="0" fontId="22" fillId="0" borderId="13">
      <alignment horizontal="center" vertical="center" textRotation="90" wrapText="1"/>
    </xf>
    <xf numFmtId="4" fontId="28" fillId="0" borderId="49">
      <alignment horizontal="right"/>
    </xf>
    <xf numFmtId="4" fontId="28" fillId="0" borderId="47">
      <alignment horizontal="right"/>
    </xf>
    <xf numFmtId="0" fontId="28" fillId="0" borderId="32">
      <alignment horizontal="left" wrapText="1" indent="1"/>
    </xf>
    <xf numFmtId="49" fontId="22" fillId="0" borderId="20">
      <alignment horizontal="center" vertical="center" wrapText="1"/>
    </xf>
    <xf numFmtId="0" fontId="25" fillId="0" borderId="39"/>
    <xf numFmtId="0" fontId="28" fillId="0" borderId="1">
      <alignment horizontal="center" wrapText="1"/>
    </xf>
    <xf numFmtId="0" fontId="31" fillId="0" borderId="48">
      <alignment horizontal="left" vertical="center" wrapText="1"/>
    </xf>
    <xf numFmtId="0" fontId="25" fillId="0" borderId="27"/>
    <xf numFmtId="49" fontId="28" fillId="0" borderId="27">
      <alignment horizontal="center" vertical="center" wrapText="1"/>
    </xf>
    <xf numFmtId="4" fontId="28" fillId="0" borderId="2">
      <alignment horizontal="right"/>
    </xf>
    <xf numFmtId="4" fontId="28" fillId="0" borderId="4">
      <alignment horizontal="right"/>
    </xf>
    <xf numFmtId="0" fontId="28" fillId="0" borderId="28">
      <alignment horizontal="left" wrapText="1"/>
    </xf>
    <xf numFmtId="0" fontId="22" fillId="0" borderId="16">
      <alignment horizontal="center" vertical="center" textRotation="90"/>
    </xf>
    <xf numFmtId="0" fontId="28" fillId="0" borderId="16">
      <alignment horizontal="center" vertical="top"/>
    </xf>
    <xf numFmtId="0" fontId="28" fillId="0" borderId="59"/>
    <xf numFmtId="0" fontId="28" fillId="0" borderId="58"/>
    <xf numFmtId="49" fontId="28" fillId="0" borderId="39">
      <alignment horizontal="center"/>
    </xf>
    <xf numFmtId="49" fontId="28" fillId="0" borderId="46">
      <alignment horizontal="center" vertical="center" wrapText="1"/>
    </xf>
    <xf numFmtId="0" fontId="28" fillId="0" borderId="16">
      <alignment horizontal="center" vertical="top" wrapText="1"/>
    </xf>
    <xf numFmtId="49" fontId="28" fillId="0" borderId="18">
      <alignment horizontal="center"/>
    </xf>
    <xf numFmtId="0" fontId="28" fillId="0" borderId="39"/>
    <xf numFmtId="49" fontId="28" fillId="0" borderId="2">
      <alignment horizontal="center" vertical="center" wrapText="1"/>
    </xf>
    <xf numFmtId="0" fontId="31" fillId="0" borderId="41">
      <alignment horizontal="left" vertical="center" wrapText="1"/>
    </xf>
    <xf numFmtId="49" fontId="28" fillId="0" borderId="45">
      <alignment horizontal="left" vertical="center" wrapText="1" indent="3"/>
    </xf>
    <xf numFmtId="49" fontId="28" fillId="0" borderId="30">
      <alignment horizontal="center" vertical="center" wrapText="1"/>
    </xf>
    <xf numFmtId="49" fontId="28" fillId="0" borderId="42">
      <alignment horizontal="left" vertical="center" wrapText="1" indent="3"/>
    </xf>
    <xf numFmtId="49" fontId="28" fillId="0" borderId="40">
      <alignment horizontal="center" vertical="center" wrapText="1"/>
    </xf>
    <xf numFmtId="49" fontId="28" fillId="0" borderId="44">
      <alignment horizontal="left" vertical="center" wrapText="1" indent="3"/>
    </xf>
    <xf numFmtId="4" fontId="28" fillId="0" borderId="39">
      <alignment horizontal="right"/>
    </xf>
    <xf numFmtId="4" fontId="28" fillId="0" borderId="27">
      <alignment horizontal="right"/>
    </xf>
    <xf numFmtId="0" fontId="28" fillId="0" borderId="27"/>
    <xf numFmtId="49" fontId="28" fillId="0" borderId="26">
      <alignment horizontal="center" vertical="center" wrapText="1"/>
    </xf>
    <xf numFmtId="49" fontId="28" fillId="0" borderId="43">
      <alignment horizontal="left" vertical="center" wrapText="1" indent="2"/>
    </xf>
    <xf numFmtId="0" fontId="22" fillId="0" borderId="17">
      <alignment horizontal="center" vertical="center" textRotation="90" wrapText="1"/>
    </xf>
    <xf numFmtId="0" fontId="28" fillId="0" borderId="28">
      <alignment horizontal="left" wrapText="1" indent="2"/>
    </xf>
    <xf numFmtId="0" fontId="28" fillId="0" borderId="34">
      <alignment horizontal="left" wrapText="1" indent="1"/>
    </xf>
    <xf numFmtId="0" fontId="25" fillId="0" borderId="2"/>
    <xf numFmtId="0" fontId="28" fillId="0" borderId="25">
      <alignment horizontal="left" wrapText="1" indent="2"/>
    </xf>
    <xf numFmtId="0" fontId="22" fillId="0" borderId="17">
      <alignment horizontal="center" vertical="center" textRotation="90"/>
    </xf>
    <xf numFmtId="0" fontId="25" fillId="0" borderId="13"/>
    <xf numFmtId="0" fontId="22" fillId="0" borderId="2"/>
    <xf numFmtId="0" fontId="22" fillId="0" borderId="2">
      <alignment horizontal="center" vertical="center" textRotation="90"/>
    </xf>
    <xf numFmtId="49" fontId="28" fillId="0" borderId="40">
      <alignment horizontal="center"/>
    </xf>
    <xf numFmtId="0" fontId="25" fillId="3" borderId="1"/>
    <xf numFmtId="0" fontId="26" fillId="0" borderId="1"/>
    <xf numFmtId="0" fontId="26" fillId="0" borderId="1"/>
    <xf numFmtId="0" fontId="26" fillId="0" borderId="1"/>
    <xf numFmtId="0" fontId="22" fillId="0" borderId="9">
      <alignment horizontal="left" wrapText="1"/>
    </xf>
    <xf numFmtId="4" fontId="28" fillId="0" borderId="33">
      <alignment horizontal="right"/>
    </xf>
    <xf numFmtId="0" fontId="22" fillId="0" borderId="1"/>
    <xf numFmtId="0" fontId="23" fillId="0" borderId="1">
      <alignment horizontal="center" wrapText="1"/>
    </xf>
    <xf numFmtId="0" fontId="24" fillId="0" borderId="2"/>
    <xf numFmtId="0" fontId="24" fillId="0" borderId="1"/>
    <xf numFmtId="0" fontId="25" fillId="0" borderId="1"/>
    <xf numFmtId="0" fontId="23" fillId="0" borderId="1">
      <alignment horizontal="left" wrapText="1"/>
    </xf>
    <xf numFmtId="0" fontId="26" fillId="0" borderId="1"/>
    <xf numFmtId="0" fontId="27" fillId="0" borderId="1"/>
    <xf numFmtId="0" fontId="24" fillId="0" borderId="3"/>
    <xf numFmtId="0" fontId="28" fillId="0" borderId="4">
      <alignment horizontal="center"/>
    </xf>
    <xf numFmtId="0" fontId="25" fillId="0" borderId="5"/>
    <xf numFmtId="0" fontId="28" fillId="0" borderId="1">
      <alignment horizontal="left"/>
    </xf>
    <xf numFmtId="0" fontId="29" fillId="0" borderId="1">
      <alignment horizontal="center" vertical="top"/>
    </xf>
    <xf numFmtId="49" fontId="30" fillId="0" borderId="6">
      <alignment horizontal="right"/>
    </xf>
    <xf numFmtId="49" fontId="25" fillId="0" borderId="7">
      <alignment horizontal="center"/>
    </xf>
    <xf numFmtId="0" fontId="25" fillId="0" borderId="8"/>
    <xf numFmtId="49" fontId="25" fillId="0" borderId="1"/>
    <xf numFmtId="49" fontId="28" fillId="0" borderId="1">
      <alignment horizontal="right"/>
    </xf>
    <xf numFmtId="0" fontId="28" fillId="0" borderId="1"/>
    <xf numFmtId="0" fontId="28" fillId="0" borderId="1">
      <alignment horizontal="center"/>
    </xf>
    <xf numFmtId="0" fontId="28" fillId="0" borderId="6">
      <alignment horizontal="right"/>
    </xf>
    <xf numFmtId="164" fontId="28" fillId="0" borderId="9">
      <alignment horizontal="center"/>
    </xf>
    <xf numFmtId="49" fontId="28" fillId="0" borderId="1"/>
    <xf numFmtId="0" fontId="28" fillId="0" borderId="1">
      <alignment horizontal="right"/>
    </xf>
    <xf numFmtId="0" fontId="28" fillId="0" borderId="10">
      <alignment horizontal="center"/>
    </xf>
    <xf numFmtId="0" fontId="28" fillId="0" borderId="2">
      <alignment wrapText="1"/>
    </xf>
    <xf numFmtId="49" fontId="28" fillId="0" borderId="11">
      <alignment horizontal="center"/>
    </xf>
    <xf numFmtId="0" fontId="28" fillId="0" borderId="12">
      <alignment wrapText="1"/>
    </xf>
    <xf numFmtId="49" fontId="28" fillId="0" borderId="9">
      <alignment horizontal="center"/>
    </xf>
    <xf numFmtId="0" fontId="28" fillId="0" borderId="13">
      <alignment horizontal="left"/>
    </xf>
    <xf numFmtId="49" fontId="28" fillId="0" borderId="13"/>
    <xf numFmtId="0" fontId="28" fillId="0" borderId="9">
      <alignment horizontal="center"/>
    </xf>
    <xf numFmtId="49" fontId="28" fillId="0" borderId="14">
      <alignment horizontal="center"/>
    </xf>
    <xf numFmtId="0" fontId="26" fillId="0" borderId="15"/>
    <xf numFmtId="49" fontId="28" fillId="0" borderId="16">
      <alignment horizontal="center" vertical="center" wrapText="1"/>
    </xf>
    <xf numFmtId="49" fontId="28" fillId="0" borderId="17">
      <alignment horizontal="center" vertical="center" wrapText="1"/>
    </xf>
    <xf numFmtId="49" fontId="28" fillId="0" borderId="18">
      <alignment horizontal="center" vertical="center" wrapText="1"/>
    </xf>
    <xf numFmtId="49" fontId="28" fillId="0" borderId="4">
      <alignment horizontal="center" vertical="center" wrapText="1"/>
    </xf>
    <xf numFmtId="0" fontId="28" fillId="0" borderId="19">
      <alignment horizontal="left" wrapText="1"/>
    </xf>
    <xf numFmtId="49" fontId="28" fillId="0" borderId="20">
      <alignment horizontal="center" wrapText="1"/>
    </xf>
    <xf numFmtId="49" fontId="28" fillId="0" borderId="21">
      <alignment horizontal="center"/>
    </xf>
    <xf numFmtId="4" fontId="28" fillId="0" borderId="16">
      <alignment horizontal="right"/>
    </xf>
    <xf numFmtId="4" fontId="28" fillId="0" borderId="22">
      <alignment horizontal="right"/>
    </xf>
    <xf numFmtId="0" fontId="28" fillId="0" borderId="23">
      <alignment horizontal="left" wrapText="1"/>
    </xf>
    <xf numFmtId="4" fontId="28" fillId="0" borderId="24">
      <alignment horizontal="right"/>
    </xf>
    <xf numFmtId="0" fontId="28" fillId="0" borderId="25">
      <alignment horizontal="left" wrapText="1" indent="1"/>
    </xf>
    <xf numFmtId="49" fontId="28" fillId="0" borderId="26">
      <alignment horizontal="center" wrapText="1"/>
    </xf>
    <xf numFmtId="49" fontId="28" fillId="0" borderId="27">
      <alignment horizontal="center"/>
    </xf>
    <xf numFmtId="0" fontId="28" fillId="0" borderId="28">
      <alignment horizontal="left" wrapText="1" indent="1"/>
    </xf>
    <xf numFmtId="49" fontId="28" fillId="0" borderId="29">
      <alignment horizontal="center"/>
    </xf>
    <xf numFmtId="49" fontId="28" fillId="0" borderId="5">
      <alignment horizontal="center"/>
    </xf>
    <xf numFmtId="49" fontId="28" fillId="0" borderId="1">
      <alignment horizontal="center"/>
    </xf>
    <xf numFmtId="0" fontId="28" fillId="0" borderId="22">
      <alignment horizontal="left" wrapText="1" indent="2"/>
    </xf>
    <xf numFmtId="49" fontId="28" fillId="0" borderId="30">
      <alignment horizontal="center"/>
    </xf>
    <xf numFmtId="49" fontId="28" fillId="0" borderId="16">
      <alignment horizontal="center"/>
    </xf>
    <xf numFmtId="0" fontId="28" fillId="0" borderId="31">
      <alignment horizontal="left" wrapText="1" indent="2"/>
    </xf>
    <xf numFmtId="0" fontId="28" fillId="0" borderId="15"/>
    <xf numFmtId="0" fontId="28" fillId="2" borderId="15"/>
    <xf numFmtId="0" fontId="28" fillId="2" borderId="1"/>
    <xf numFmtId="0" fontId="28" fillId="0" borderId="1">
      <alignment horizontal="left" wrapText="1"/>
    </xf>
    <xf numFmtId="49" fontId="28" fillId="0" borderId="1">
      <alignment horizontal="center" wrapText="1"/>
    </xf>
    <xf numFmtId="0" fontId="28" fillId="0" borderId="2">
      <alignment horizontal="left"/>
    </xf>
    <xf numFmtId="49" fontId="28" fillId="0" borderId="2"/>
    <xf numFmtId="0" fontId="28" fillId="0" borderId="2"/>
    <xf numFmtId="0" fontId="28" fillId="0" borderId="32">
      <alignment horizontal="left" wrapText="1"/>
    </xf>
    <xf numFmtId="49" fontId="28" fillId="0" borderId="21">
      <alignment horizontal="center" wrapText="1"/>
    </xf>
    <xf numFmtId="4" fontId="28" fillId="0" borderId="18">
      <alignment horizontal="right"/>
    </xf>
    <xf numFmtId="4" fontId="28" fillId="0" borderId="33">
      <alignment horizontal="right"/>
    </xf>
    <xf numFmtId="0" fontId="28" fillId="0" borderId="34">
      <alignment horizontal="left" wrapText="1"/>
    </xf>
    <xf numFmtId="49" fontId="28" fillId="0" borderId="30">
      <alignment horizontal="center" wrapText="1"/>
    </xf>
    <xf numFmtId="49" fontId="28" fillId="0" borderId="22">
      <alignment horizontal="center"/>
    </xf>
    <xf numFmtId="0" fontId="28" fillId="0" borderId="12"/>
    <xf numFmtId="0" fontId="28" fillId="0" borderId="35"/>
    <xf numFmtId="0" fontId="22" fillId="0" borderId="31">
      <alignment horizontal="left" wrapText="1"/>
    </xf>
    <xf numFmtId="0" fontId="28" fillId="0" borderId="36">
      <alignment horizontal="center" wrapText="1"/>
    </xf>
    <xf numFmtId="49" fontId="28" fillId="0" borderId="37">
      <alignment horizontal="center" wrapText="1"/>
    </xf>
    <xf numFmtId="4" fontId="28" fillId="0" borderId="21">
      <alignment horizontal="right"/>
    </xf>
    <xf numFmtId="4" fontId="28" fillId="0" borderId="38">
      <alignment horizontal="right"/>
    </xf>
    <xf numFmtId="0" fontId="22" fillId="0" borderId="9">
      <alignment horizontal="left" wrapText="1"/>
    </xf>
    <xf numFmtId="0" fontId="25" fillId="0" borderId="15"/>
    <xf numFmtId="0" fontId="28" fillId="0" borderId="1">
      <alignment horizontal="center" wrapText="1"/>
    </xf>
    <xf numFmtId="0" fontId="22" fillId="0" borderId="1">
      <alignment horizontal="center"/>
    </xf>
    <xf numFmtId="0" fontId="22" fillId="0" borderId="2"/>
    <xf numFmtId="49" fontId="28" fillId="0" borderId="2">
      <alignment horizontal="left"/>
    </xf>
    <xf numFmtId="49" fontId="28" fillId="0" borderId="18">
      <alignment horizontal="center"/>
    </xf>
    <xf numFmtId="0" fontId="28" fillId="0" borderId="25">
      <alignment horizontal="left" wrapText="1"/>
    </xf>
    <xf numFmtId="49" fontId="28" fillId="0" borderId="39">
      <alignment horizontal="center"/>
    </xf>
    <xf numFmtId="0" fontId="28" fillId="0" borderId="28">
      <alignment horizontal="left" wrapText="1"/>
    </xf>
    <xf numFmtId="0" fontId="25" fillId="0" borderId="27"/>
    <xf numFmtId="0" fontId="25" fillId="0" borderId="39"/>
    <xf numFmtId="0" fontId="28" fillId="0" borderId="32">
      <alignment horizontal="left" wrapText="1" indent="1"/>
    </xf>
    <xf numFmtId="49" fontId="28" fillId="0" borderId="40">
      <alignment horizontal="center" wrapText="1"/>
    </xf>
    <xf numFmtId="0" fontId="28" fillId="0" borderId="34">
      <alignment horizontal="left" wrapText="1" indent="1"/>
    </xf>
    <xf numFmtId="0" fontId="28" fillId="0" borderId="25">
      <alignment horizontal="left" wrapText="1" indent="2"/>
    </xf>
    <xf numFmtId="0" fontId="28" fillId="0" borderId="28">
      <alignment horizontal="left" wrapText="1" indent="2"/>
    </xf>
    <xf numFmtId="49" fontId="28" fillId="0" borderId="40">
      <alignment horizontal="center"/>
    </xf>
    <xf numFmtId="0" fontId="25" fillId="0" borderId="13"/>
    <xf numFmtId="0" fontId="25" fillId="0" borderId="2"/>
    <xf numFmtId="0" fontId="22" fillId="0" borderId="17">
      <alignment horizontal="center" vertical="center" textRotation="90" wrapText="1"/>
    </xf>
    <xf numFmtId="0" fontId="28" fillId="0" borderId="16">
      <alignment horizontal="center" vertical="top" wrapText="1"/>
    </xf>
    <xf numFmtId="0" fontId="28" fillId="0" borderId="27">
      <alignment horizontal="center" vertical="top"/>
    </xf>
    <xf numFmtId="0" fontId="28" fillId="0" borderId="16">
      <alignment horizontal="center" vertical="top"/>
    </xf>
    <xf numFmtId="49" fontId="28" fillId="0" borderId="16">
      <alignment horizontal="center" vertical="top" wrapText="1"/>
    </xf>
    <xf numFmtId="0" fontId="22" fillId="0" borderId="41"/>
    <xf numFmtId="49" fontId="22" fillId="0" borderId="20">
      <alignment horizontal="center"/>
    </xf>
    <xf numFmtId="0" fontId="26" fillId="0" borderId="8"/>
    <xf numFmtId="49" fontId="31" fillId="0" borderId="42">
      <alignment horizontal="left" vertical="center" wrapText="1"/>
    </xf>
    <xf numFmtId="49" fontId="22" fillId="0" borderId="30">
      <alignment horizontal="center" vertical="center" wrapText="1"/>
    </xf>
    <xf numFmtId="49" fontId="28" fillId="0" borderId="43">
      <alignment horizontal="left" vertical="center" wrapText="1" indent="2"/>
    </xf>
    <xf numFmtId="49" fontId="28" fillId="0" borderId="26">
      <alignment horizontal="center" vertical="center" wrapText="1"/>
    </xf>
    <xf numFmtId="0" fontId="28" fillId="0" borderId="27"/>
    <xf numFmtId="4" fontId="28" fillId="0" borderId="27">
      <alignment horizontal="right"/>
    </xf>
    <xf numFmtId="4" fontId="28" fillId="0" borderId="39">
      <alignment horizontal="right"/>
    </xf>
    <xf numFmtId="49" fontId="28" fillId="0" borderId="44">
      <alignment horizontal="left" vertical="center" wrapText="1" indent="3"/>
    </xf>
    <xf numFmtId="49" fontId="28" fillId="0" borderId="40">
      <alignment horizontal="center" vertical="center" wrapText="1"/>
    </xf>
    <xf numFmtId="49" fontId="28" fillId="0" borderId="42">
      <alignment horizontal="left" vertical="center" wrapText="1" indent="3"/>
    </xf>
    <xf numFmtId="49" fontId="28" fillId="0" borderId="30">
      <alignment horizontal="center" vertical="center" wrapText="1"/>
    </xf>
    <xf numFmtId="49" fontId="28" fillId="0" borderId="45">
      <alignment horizontal="left" vertical="center" wrapText="1" indent="3"/>
    </xf>
    <xf numFmtId="0" fontId="31" fillId="0" borderId="41">
      <alignment horizontal="left" vertical="center" wrapText="1"/>
    </xf>
    <xf numFmtId="49" fontId="28" fillId="0" borderId="46">
      <alignment horizontal="center" vertical="center" wrapText="1"/>
    </xf>
    <xf numFmtId="4" fontId="28" fillId="0" borderId="4">
      <alignment horizontal="right"/>
    </xf>
    <xf numFmtId="4" fontId="28" fillId="0" borderId="47">
      <alignment horizontal="right"/>
    </xf>
    <xf numFmtId="0" fontId="22" fillId="0" borderId="13">
      <alignment horizontal="center" vertical="center" textRotation="90" wrapText="1"/>
    </xf>
    <xf numFmtId="49" fontId="28" fillId="0" borderId="13">
      <alignment horizontal="left" vertical="center" wrapText="1" indent="3"/>
    </xf>
    <xf numFmtId="49" fontId="28" fillId="0" borderId="15">
      <alignment horizontal="center" vertical="center" wrapText="1"/>
    </xf>
    <xf numFmtId="4" fontId="28" fillId="0" borderId="15">
      <alignment horizontal="right"/>
    </xf>
    <xf numFmtId="0" fontId="28" fillId="0" borderId="1">
      <alignment vertical="center"/>
    </xf>
    <xf numFmtId="49" fontId="28" fillId="0" borderId="1">
      <alignment horizontal="left" vertical="center" wrapText="1" indent="3"/>
    </xf>
    <xf numFmtId="49" fontId="28" fillId="0" borderId="1">
      <alignment horizontal="center" vertical="center" wrapText="1"/>
    </xf>
    <xf numFmtId="4" fontId="28" fillId="0" borderId="1">
      <alignment horizontal="right" shrinkToFit="1"/>
    </xf>
    <xf numFmtId="0" fontId="22" fillId="0" borderId="2">
      <alignment horizontal="center" vertical="center" textRotation="90" wrapText="1"/>
    </xf>
    <xf numFmtId="49" fontId="28" fillId="0" borderId="2">
      <alignment horizontal="left" vertical="center" wrapText="1" indent="3"/>
    </xf>
    <xf numFmtId="49" fontId="28" fillId="0" borderId="2">
      <alignment horizontal="center" vertical="center" wrapText="1"/>
    </xf>
    <xf numFmtId="4" fontId="28" fillId="0" borderId="2">
      <alignment horizontal="right"/>
    </xf>
    <xf numFmtId="49" fontId="28" fillId="0" borderId="27">
      <alignment horizontal="center" vertical="center" wrapText="1"/>
    </xf>
    <xf numFmtId="0" fontId="31" fillId="0" borderId="48">
      <alignment horizontal="left" vertical="center" wrapText="1"/>
    </xf>
    <xf numFmtId="49" fontId="22" fillId="0" borderId="20">
      <alignment horizontal="center" vertical="center" wrapText="1"/>
    </xf>
    <xf numFmtId="4" fontId="28" fillId="0" borderId="49">
      <alignment horizontal="right"/>
    </xf>
    <xf numFmtId="49" fontId="28" fillId="0" borderId="50">
      <alignment horizontal="left" vertical="center" wrapText="1" indent="2"/>
    </xf>
    <xf numFmtId="0" fontId="28" fillId="0" borderId="29"/>
    <xf numFmtId="0" fontId="28" fillId="0" borderId="22"/>
    <xf numFmtId="49" fontId="28" fillId="0" borderId="51">
      <alignment horizontal="left" vertical="center" wrapText="1" indent="3"/>
    </xf>
    <xf numFmtId="4" fontId="28" fillId="0" borderId="52">
      <alignment horizontal="right"/>
    </xf>
    <xf numFmtId="49" fontId="28" fillId="0" borderId="53">
      <alignment horizontal="left" vertical="center" wrapText="1" indent="3"/>
    </xf>
    <xf numFmtId="49" fontId="28" fillId="0" borderId="54">
      <alignment horizontal="left" vertical="center" wrapText="1" indent="3"/>
    </xf>
    <xf numFmtId="49" fontId="28" fillId="0" borderId="55">
      <alignment horizontal="center" vertical="center" wrapText="1"/>
    </xf>
    <xf numFmtId="4" fontId="28" fillId="0" borderId="56">
      <alignment horizontal="right"/>
    </xf>
    <xf numFmtId="0" fontId="22" fillId="0" borderId="13">
      <alignment horizontal="center" vertical="center" textRotation="90"/>
    </xf>
    <xf numFmtId="4" fontId="28" fillId="0" borderId="1">
      <alignment horizontal="right"/>
    </xf>
    <xf numFmtId="0" fontId="22" fillId="0" borderId="2">
      <alignment horizontal="center" vertical="center" textRotation="90"/>
    </xf>
    <xf numFmtId="0" fontId="22" fillId="0" borderId="17">
      <alignment horizontal="center" vertical="center" textRotation="90"/>
    </xf>
    <xf numFmtId="0" fontId="28" fillId="0" borderId="39"/>
    <xf numFmtId="49" fontId="28" fillId="0" borderId="57">
      <alignment horizontal="center" vertical="center" wrapText="1"/>
    </xf>
    <xf numFmtId="0" fontId="28" fillId="0" borderId="58"/>
    <xf numFmtId="0" fontId="28" fillId="0" borderId="59"/>
    <xf numFmtId="0" fontId="22" fillId="0" borderId="16">
      <alignment horizontal="center" vertical="center" textRotation="90"/>
    </xf>
    <xf numFmtId="49" fontId="31" fillId="0" borderId="48">
      <alignment horizontal="left" vertical="center" wrapText="1"/>
    </xf>
    <xf numFmtId="0" fontId="22" fillId="0" borderId="40">
      <alignment horizontal="center" vertical="center"/>
    </xf>
    <xf numFmtId="0" fontId="28" fillId="0" borderId="26">
      <alignment horizontal="center" vertical="center"/>
    </xf>
    <xf numFmtId="0" fontId="28" fillId="0" borderId="40">
      <alignment horizontal="center" vertical="center"/>
    </xf>
    <xf numFmtId="0" fontId="28" fillId="0" borderId="30">
      <alignment horizontal="center" vertical="center"/>
    </xf>
    <xf numFmtId="0" fontId="28" fillId="0" borderId="46">
      <alignment horizontal="center" vertical="center"/>
    </xf>
    <xf numFmtId="0" fontId="22" fillId="0" borderId="20">
      <alignment horizontal="center" vertical="center"/>
    </xf>
    <xf numFmtId="49" fontId="22" fillId="0" borderId="30">
      <alignment horizontal="center" vertical="center"/>
    </xf>
    <xf numFmtId="49" fontId="28" fillId="0" borderId="57">
      <alignment horizontal="center" vertical="center"/>
    </xf>
    <xf numFmtId="49" fontId="28" fillId="0" borderId="40">
      <alignment horizontal="center" vertical="center"/>
    </xf>
    <xf numFmtId="49" fontId="28" fillId="0" borderId="30">
      <alignment horizontal="center" vertical="center"/>
    </xf>
    <xf numFmtId="49" fontId="28" fillId="0" borderId="46">
      <alignment horizontal="center" vertical="center"/>
    </xf>
    <xf numFmtId="49" fontId="28" fillId="0" borderId="2">
      <alignment horizontal="center" wrapText="1"/>
    </xf>
    <xf numFmtId="0" fontId="28" fillId="0" borderId="2">
      <alignment horizontal="center"/>
    </xf>
    <xf numFmtId="49" fontId="28" fillId="0" borderId="1">
      <alignment horizontal="left"/>
    </xf>
    <xf numFmtId="0" fontId="28" fillId="0" borderId="13">
      <alignment horizontal="center"/>
    </xf>
    <xf numFmtId="49" fontId="28" fillId="0" borderId="13">
      <alignment horizontal="center"/>
    </xf>
    <xf numFmtId="0" fontId="19" fillId="0" borderId="2">
      <alignment wrapText="1"/>
    </xf>
    <xf numFmtId="0" fontId="32" fillId="0" borderId="2"/>
    <xf numFmtId="0" fontId="19" fillId="0" borderId="16">
      <alignment wrapText="1"/>
    </xf>
    <xf numFmtId="0" fontId="19" fillId="0" borderId="13">
      <alignment wrapText="1"/>
    </xf>
    <xf numFmtId="0" fontId="32" fillId="0" borderId="13"/>
    <xf numFmtId="0" fontId="26" fillId="0" borderId="1"/>
    <xf numFmtId="0" fontId="26" fillId="0" borderId="1"/>
    <xf numFmtId="0" fontId="25" fillId="3" borderId="1"/>
    <xf numFmtId="0" fontId="26" fillId="0" borderId="1"/>
    <xf numFmtId="0" fontId="22" fillId="0" borderId="1"/>
    <xf numFmtId="0" fontId="23" fillId="0" borderId="1">
      <alignment horizontal="center" wrapText="1"/>
    </xf>
    <xf numFmtId="0" fontId="24" fillId="0" borderId="2"/>
    <xf numFmtId="0" fontId="24" fillId="0" borderId="1"/>
    <xf numFmtId="0" fontId="25" fillId="0" borderId="1"/>
    <xf numFmtId="0" fontId="23" fillId="0" borderId="1">
      <alignment horizontal="left" wrapText="1"/>
    </xf>
    <xf numFmtId="0" fontId="26" fillId="0" borderId="1"/>
    <xf numFmtId="0" fontId="27" fillId="0" borderId="1"/>
    <xf numFmtId="0" fontId="24" fillId="0" borderId="3"/>
    <xf numFmtId="0" fontId="28" fillId="0" borderId="4">
      <alignment horizontal="center"/>
    </xf>
    <xf numFmtId="0" fontId="25" fillId="0" borderId="5"/>
    <xf numFmtId="0" fontId="28" fillId="0" borderId="1">
      <alignment horizontal="left"/>
    </xf>
    <xf numFmtId="0" fontId="29" fillId="0" borderId="1">
      <alignment horizontal="center" vertical="top"/>
    </xf>
    <xf numFmtId="49" fontId="30" fillId="0" borderId="6">
      <alignment horizontal="right"/>
    </xf>
    <xf numFmtId="49" fontId="25" fillId="0" borderId="7">
      <alignment horizontal="center"/>
    </xf>
    <xf numFmtId="0" fontId="25" fillId="0" borderId="8"/>
    <xf numFmtId="49" fontId="25" fillId="0" borderId="1"/>
    <xf numFmtId="49" fontId="28" fillId="0" borderId="1">
      <alignment horizontal="right"/>
    </xf>
    <xf numFmtId="0" fontId="28" fillId="0" borderId="1"/>
    <xf numFmtId="0" fontId="28" fillId="0" borderId="1">
      <alignment horizontal="center"/>
    </xf>
    <xf numFmtId="0" fontId="28" fillId="0" borderId="6">
      <alignment horizontal="right"/>
    </xf>
    <xf numFmtId="164" fontId="28" fillId="0" borderId="9">
      <alignment horizontal="center"/>
    </xf>
    <xf numFmtId="49" fontId="28" fillId="0" borderId="1"/>
    <xf numFmtId="0" fontId="28" fillId="0" borderId="1">
      <alignment horizontal="right"/>
    </xf>
    <xf numFmtId="0" fontId="28" fillId="0" borderId="10">
      <alignment horizontal="center"/>
    </xf>
    <xf numFmtId="0" fontId="28" fillId="0" borderId="2">
      <alignment wrapText="1"/>
    </xf>
    <xf numFmtId="49" fontId="28" fillId="0" borderId="11">
      <alignment horizontal="center"/>
    </xf>
    <xf numFmtId="0" fontId="28" fillId="0" borderId="12">
      <alignment wrapText="1"/>
    </xf>
    <xf numFmtId="49" fontId="28" fillId="0" borderId="9">
      <alignment horizontal="center"/>
    </xf>
    <xf numFmtId="0" fontId="28" fillId="0" borderId="13">
      <alignment horizontal="left"/>
    </xf>
    <xf numFmtId="49" fontId="28" fillId="0" borderId="13"/>
    <xf numFmtId="0" fontId="28" fillId="0" borderId="9">
      <alignment horizontal="center"/>
    </xf>
    <xf numFmtId="49" fontId="28" fillId="0" borderId="14">
      <alignment horizontal="center"/>
    </xf>
    <xf numFmtId="0" fontId="26" fillId="0" borderId="15"/>
    <xf numFmtId="49" fontId="28" fillId="0" borderId="16">
      <alignment horizontal="center" vertical="center" wrapText="1"/>
    </xf>
    <xf numFmtId="49" fontId="28" fillId="0" borderId="17">
      <alignment horizontal="center" vertical="center" wrapText="1"/>
    </xf>
    <xf numFmtId="49" fontId="28" fillId="0" borderId="18">
      <alignment horizontal="center" vertical="center" wrapText="1"/>
    </xf>
    <xf numFmtId="49" fontId="28" fillId="0" borderId="4">
      <alignment horizontal="center" vertical="center" wrapText="1"/>
    </xf>
    <xf numFmtId="0" fontId="28" fillId="0" borderId="19">
      <alignment horizontal="left" wrapText="1"/>
    </xf>
    <xf numFmtId="49" fontId="28" fillId="0" borderId="20">
      <alignment horizontal="center" wrapText="1"/>
    </xf>
    <xf numFmtId="49" fontId="28" fillId="0" borderId="21">
      <alignment horizontal="center"/>
    </xf>
    <xf numFmtId="4" fontId="28" fillId="0" borderId="16">
      <alignment horizontal="right"/>
    </xf>
    <xf numFmtId="4" fontId="28" fillId="0" borderId="22">
      <alignment horizontal="right"/>
    </xf>
    <xf numFmtId="0" fontId="28" fillId="0" borderId="23">
      <alignment horizontal="left" wrapText="1"/>
    </xf>
    <xf numFmtId="4" fontId="28" fillId="0" borderId="24">
      <alignment horizontal="right"/>
    </xf>
    <xf numFmtId="0" fontId="28" fillId="0" borderId="25">
      <alignment horizontal="left" wrapText="1" indent="1"/>
    </xf>
    <xf numFmtId="49" fontId="28" fillId="0" borderId="26">
      <alignment horizontal="center" wrapText="1"/>
    </xf>
    <xf numFmtId="49" fontId="28" fillId="0" borderId="27">
      <alignment horizontal="center"/>
    </xf>
    <xf numFmtId="0" fontId="28" fillId="0" borderId="28">
      <alignment horizontal="left" wrapText="1" indent="1"/>
    </xf>
    <xf numFmtId="49" fontId="28" fillId="0" borderId="29">
      <alignment horizontal="center"/>
    </xf>
    <xf numFmtId="49" fontId="28" fillId="0" borderId="5">
      <alignment horizontal="center"/>
    </xf>
    <xf numFmtId="49" fontId="28" fillId="0" borderId="1">
      <alignment horizontal="center"/>
    </xf>
    <xf numFmtId="0" fontId="28" fillId="0" borderId="22">
      <alignment horizontal="left" wrapText="1" indent="2"/>
    </xf>
    <xf numFmtId="49" fontId="28" fillId="0" borderId="30">
      <alignment horizontal="center"/>
    </xf>
    <xf numFmtId="49" fontId="28" fillId="0" borderId="16">
      <alignment horizontal="center"/>
    </xf>
    <xf numFmtId="0" fontId="28" fillId="0" borderId="31">
      <alignment horizontal="left" wrapText="1" indent="2"/>
    </xf>
    <xf numFmtId="0" fontId="28" fillId="0" borderId="15"/>
    <xf numFmtId="0" fontId="28" fillId="2" borderId="15"/>
    <xf numFmtId="0" fontId="28" fillId="2" borderId="1"/>
    <xf numFmtId="0" fontId="28" fillId="0" borderId="1">
      <alignment horizontal="left" wrapText="1"/>
    </xf>
    <xf numFmtId="49" fontId="28" fillId="0" borderId="1">
      <alignment horizontal="center" wrapText="1"/>
    </xf>
    <xf numFmtId="0" fontId="28" fillId="0" borderId="2">
      <alignment horizontal="left"/>
    </xf>
    <xf numFmtId="49" fontId="28" fillId="0" borderId="2"/>
    <xf numFmtId="0" fontId="28" fillId="0" borderId="2"/>
    <xf numFmtId="0" fontId="28" fillId="0" borderId="32">
      <alignment horizontal="left" wrapText="1"/>
    </xf>
    <xf numFmtId="49" fontId="28" fillId="0" borderId="21">
      <alignment horizontal="center" wrapText="1"/>
    </xf>
    <xf numFmtId="4" fontId="28" fillId="0" borderId="18">
      <alignment horizontal="right"/>
    </xf>
    <xf numFmtId="4" fontId="28" fillId="0" borderId="33">
      <alignment horizontal="right"/>
    </xf>
    <xf numFmtId="0" fontId="28" fillId="0" borderId="34">
      <alignment horizontal="left" wrapText="1"/>
    </xf>
    <xf numFmtId="49" fontId="28" fillId="0" borderId="30">
      <alignment horizontal="center" wrapText="1"/>
    </xf>
    <xf numFmtId="49" fontId="28" fillId="0" borderId="22">
      <alignment horizontal="center"/>
    </xf>
    <xf numFmtId="0" fontId="28" fillId="0" borderId="12"/>
    <xf numFmtId="0" fontId="28" fillId="0" borderId="35"/>
    <xf numFmtId="0" fontId="22" fillId="0" borderId="31">
      <alignment horizontal="left" wrapText="1"/>
    </xf>
    <xf numFmtId="0" fontId="28" fillId="0" borderId="36">
      <alignment horizontal="center" wrapText="1"/>
    </xf>
    <xf numFmtId="49" fontId="28" fillId="0" borderId="37">
      <alignment horizontal="center" wrapText="1"/>
    </xf>
    <xf numFmtId="4" fontId="28" fillId="0" borderId="21">
      <alignment horizontal="right"/>
    </xf>
    <xf numFmtId="4" fontId="28" fillId="0" borderId="38">
      <alignment horizontal="right"/>
    </xf>
    <xf numFmtId="0" fontId="22" fillId="0" borderId="9">
      <alignment horizontal="left" wrapText="1"/>
    </xf>
    <xf numFmtId="0" fontId="25" fillId="0" borderId="15"/>
    <xf numFmtId="0" fontId="28" fillId="0" borderId="1">
      <alignment horizontal="center" wrapText="1"/>
    </xf>
    <xf numFmtId="0" fontId="22" fillId="0" borderId="1">
      <alignment horizontal="center"/>
    </xf>
    <xf numFmtId="0" fontId="22" fillId="0" borderId="2"/>
    <xf numFmtId="49" fontId="28" fillId="0" borderId="2">
      <alignment horizontal="left"/>
    </xf>
    <xf numFmtId="49" fontId="28" fillId="0" borderId="18">
      <alignment horizontal="center"/>
    </xf>
    <xf numFmtId="0" fontId="28" fillId="0" borderId="25">
      <alignment horizontal="left" wrapText="1"/>
    </xf>
    <xf numFmtId="49" fontId="28" fillId="0" borderId="39">
      <alignment horizontal="center"/>
    </xf>
    <xf numFmtId="0" fontId="28" fillId="0" borderId="28">
      <alignment horizontal="left" wrapText="1"/>
    </xf>
    <xf numFmtId="0" fontId="25" fillId="0" borderId="27"/>
    <xf numFmtId="0" fontId="25" fillId="0" borderId="39"/>
    <xf numFmtId="0" fontId="28" fillId="0" borderId="32">
      <alignment horizontal="left" wrapText="1" indent="1"/>
    </xf>
    <xf numFmtId="49" fontId="28" fillId="0" borderId="40">
      <alignment horizontal="center" wrapText="1"/>
    </xf>
    <xf numFmtId="0" fontId="28" fillId="0" borderId="34">
      <alignment horizontal="left" wrapText="1" indent="1"/>
    </xf>
    <xf numFmtId="0" fontId="28" fillId="0" borderId="25">
      <alignment horizontal="left" wrapText="1" indent="2"/>
    </xf>
    <xf numFmtId="0" fontId="28" fillId="0" borderId="28">
      <alignment horizontal="left" wrapText="1" indent="2"/>
    </xf>
    <xf numFmtId="49" fontId="28" fillId="0" borderId="40">
      <alignment horizontal="center"/>
    </xf>
    <xf numFmtId="0" fontId="25" fillId="0" borderId="13"/>
    <xf numFmtId="0" fontId="25" fillId="0" borderId="2"/>
    <xf numFmtId="0" fontId="22" fillId="0" borderId="17">
      <alignment horizontal="center" vertical="center" textRotation="90" wrapText="1"/>
    </xf>
    <xf numFmtId="0" fontId="28" fillId="0" borderId="16">
      <alignment horizontal="center" vertical="top" wrapText="1"/>
    </xf>
    <xf numFmtId="0" fontId="28" fillId="0" borderId="27">
      <alignment horizontal="center" vertical="top"/>
    </xf>
    <xf numFmtId="0" fontId="28" fillId="0" borderId="16">
      <alignment horizontal="center" vertical="top"/>
    </xf>
    <xf numFmtId="49" fontId="28" fillId="0" borderId="16">
      <alignment horizontal="center" vertical="top" wrapText="1"/>
    </xf>
    <xf numFmtId="0" fontId="22" fillId="0" borderId="41"/>
    <xf numFmtId="49" fontId="22" fillId="0" borderId="20">
      <alignment horizontal="center"/>
    </xf>
    <xf numFmtId="0" fontId="26" fillId="0" borderId="8"/>
    <xf numFmtId="49" fontId="31" fillId="0" borderId="42">
      <alignment horizontal="left" vertical="center" wrapText="1"/>
    </xf>
    <xf numFmtId="49" fontId="22" fillId="0" borderId="30">
      <alignment horizontal="center" vertical="center" wrapText="1"/>
    </xf>
    <xf numFmtId="49" fontId="28" fillId="0" borderId="43">
      <alignment horizontal="left" vertical="center" wrapText="1" indent="2"/>
    </xf>
    <xf numFmtId="49" fontId="28" fillId="0" borderId="26">
      <alignment horizontal="center" vertical="center" wrapText="1"/>
    </xf>
    <xf numFmtId="0" fontId="28" fillId="0" borderId="27"/>
    <xf numFmtId="4" fontId="28" fillId="0" borderId="27">
      <alignment horizontal="right"/>
    </xf>
    <xf numFmtId="4" fontId="28" fillId="0" borderId="39">
      <alignment horizontal="right"/>
    </xf>
    <xf numFmtId="49" fontId="28" fillId="0" borderId="44">
      <alignment horizontal="left" vertical="center" wrapText="1" indent="3"/>
    </xf>
    <xf numFmtId="49" fontId="28" fillId="0" borderId="40">
      <alignment horizontal="center" vertical="center" wrapText="1"/>
    </xf>
    <xf numFmtId="49" fontId="28" fillId="0" borderId="42">
      <alignment horizontal="left" vertical="center" wrapText="1" indent="3"/>
    </xf>
    <xf numFmtId="49" fontId="28" fillId="0" borderId="30">
      <alignment horizontal="center" vertical="center" wrapText="1"/>
    </xf>
    <xf numFmtId="49" fontId="28" fillId="0" borderId="45">
      <alignment horizontal="left" vertical="center" wrapText="1" indent="3"/>
    </xf>
    <xf numFmtId="0" fontId="31" fillId="0" borderId="41">
      <alignment horizontal="left" vertical="center" wrapText="1"/>
    </xf>
    <xf numFmtId="49" fontId="28" fillId="0" borderId="46">
      <alignment horizontal="center" vertical="center" wrapText="1"/>
    </xf>
    <xf numFmtId="4" fontId="28" fillId="0" borderId="4">
      <alignment horizontal="right"/>
    </xf>
    <xf numFmtId="4" fontId="28" fillId="0" borderId="47">
      <alignment horizontal="right"/>
    </xf>
    <xf numFmtId="0" fontId="22" fillId="0" borderId="13">
      <alignment horizontal="center" vertical="center" textRotation="90" wrapText="1"/>
    </xf>
    <xf numFmtId="49" fontId="28" fillId="0" borderId="13">
      <alignment horizontal="left" vertical="center" wrapText="1" indent="3"/>
    </xf>
    <xf numFmtId="49" fontId="28" fillId="0" borderId="15">
      <alignment horizontal="center" vertical="center" wrapText="1"/>
    </xf>
    <xf numFmtId="4" fontId="28" fillId="0" borderId="15">
      <alignment horizontal="right"/>
    </xf>
    <xf numFmtId="0" fontId="28" fillId="0" borderId="1">
      <alignment vertical="center"/>
    </xf>
    <xf numFmtId="49" fontId="28" fillId="0" borderId="1">
      <alignment horizontal="left" vertical="center" wrapText="1" indent="3"/>
    </xf>
    <xf numFmtId="49" fontId="28" fillId="0" borderId="1">
      <alignment horizontal="center" vertical="center" wrapText="1"/>
    </xf>
    <xf numFmtId="4" fontId="28" fillId="0" borderId="1">
      <alignment horizontal="right" shrinkToFit="1"/>
    </xf>
    <xf numFmtId="0" fontId="22" fillId="0" borderId="2">
      <alignment horizontal="center" vertical="center" textRotation="90" wrapText="1"/>
    </xf>
    <xf numFmtId="49" fontId="28" fillId="0" borderId="2">
      <alignment horizontal="left" vertical="center" wrapText="1" indent="3"/>
    </xf>
    <xf numFmtId="49" fontId="28" fillId="0" borderId="2">
      <alignment horizontal="center" vertical="center" wrapText="1"/>
    </xf>
    <xf numFmtId="4" fontId="28" fillId="0" borderId="2">
      <alignment horizontal="right"/>
    </xf>
    <xf numFmtId="49" fontId="28" fillId="0" borderId="27">
      <alignment horizontal="center" vertical="center" wrapText="1"/>
    </xf>
    <xf numFmtId="0" fontId="31" fillId="0" borderId="48">
      <alignment horizontal="left" vertical="center" wrapText="1"/>
    </xf>
    <xf numFmtId="49" fontId="22" fillId="0" borderId="20">
      <alignment horizontal="center" vertical="center" wrapText="1"/>
    </xf>
    <xf numFmtId="4" fontId="28" fillId="0" borderId="49">
      <alignment horizontal="right"/>
    </xf>
    <xf numFmtId="49" fontId="28" fillId="0" borderId="50">
      <alignment horizontal="left" vertical="center" wrapText="1" indent="2"/>
    </xf>
    <xf numFmtId="0" fontId="28" fillId="0" borderId="29"/>
    <xf numFmtId="0" fontId="28" fillId="0" borderId="22"/>
    <xf numFmtId="49" fontId="28" fillId="0" borderId="51">
      <alignment horizontal="left" vertical="center" wrapText="1" indent="3"/>
    </xf>
    <xf numFmtId="4" fontId="28" fillId="0" borderId="52">
      <alignment horizontal="right"/>
    </xf>
    <xf numFmtId="49" fontId="28" fillId="0" borderId="53">
      <alignment horizontal="left" vertical="center" wrapText="1" indent="3"/>
    </xf>
    <xf numFmtId="49" fontId="28" fillId="0" borderId="54">
      <alignment horizontal="left" vertical="center" wrapText="1" indent="3"/>
    </xf>
    <xf numFmtId="49" fontId="28" fillId="0" borderId="55">
      <alignment horizontal="center" vertical="center" wrapText="1"/>
    </xf>
    <xf numFmtId="4" fontId="28" fillId="0" borderId="56">
      <alignment horizontal="right"/>
    </xf>
    <xf numFmtId="0" fontId="22" fillId="0" borderId="13">
      <alignment horizontal="center" vertical="center" textRotation="90"/>
    </xf>
    <xf numFmtId="4" fontId="28" fillId="0" borderId="1">
      <alignment horizontal="right"/>
    </xf>
    <xf numFmtId="0" fontId="22" fillId="0" borderId="2">
      <alignment horizontal="center" vertical="center" textRotation="90"/>
    </xf>
    <xf numFmtId="0" fontId="22" fillId="0" borderId="17">
      <alignment horizontal="center" vertical="center" textRotation="90"/>
    </xf>
    <xf numFmtId="0" fontId="28" fillId="0" borderId="39"/>
    <xf numFmtId="49" fontId="28" fillId="0" borderId="57">
      <alignment horizontal="center" vertical="center" wrapText="1"/>
    </xf>
    <xf numFmtId="0" fontId="28" fillId="0" borderId="58"/>
    <xf numFmtId="0" fontId="28" fillId="0" borderId="59"/>
    <xf numFmtId="0" fontId="22" fillId="0" borderId="16">
      <alignment horizontal="center" vertical="center" textRotation="90"/>
    </xf>
    <xf numFmtId="49" fontId="31" fillId="0" borderId="48">
      <alignment horizontal="left" vertical="center" wrapText="1"/>
    </xf>
    <xf numFmtId="0" fontId="22" fillId="0" borderId="40">
      <alignment horizontal="center" vertical="center"/>
    </xf>
    <xf numFmtId="0" fontId="28" fillId="0" borderId="26">
      <alignment horizontal="center" vertical="center"/>
    </xf>
    <xf numFmtId="0" fontId="28" fillId="0" borderId="40">
      <alignment horizontal="center" vertical="center"/>
    </xf>
    <xf numFmtId="0" fontId="28" fillId="0" borderId="30">
      <alignment horizontal="center" vertical="center"/>
    </xf>
    <xf numFmtId="0" fontId="28" fillId="0" borderId="46">
      <alignment horizontal="center" vertical="center"/>
    </xf>
    <xf numFmtId="0" fontId="22" fillId="0" borderId="20">
      <alignment horizontal="center" vertical="center"/>
    </xf>
    <xf numFmtId="49" fontId="22" fillId="0" borderId="30">
      <alignment horizontal="center" vertical="center"/>
    </xf>
    <xf numFmtId="49" fontId="28" fillId="0" borderId="57">
      <alignment horizontal="center" vertical="center"/>
    </xf>
    <xf numFmtId="49" fontId="28" fillId="0" borderId="40">
      <alignment horizontal="center" vertical="center"/>
    </xf>
    <xf numFmtId="49" fontId="28" fillId="0" borderId="30">
      <alignment horizontal="center" vertical="center"/>
    </xf>
    <xf numFmtId="49" fontId="28" fillId="0" borderId="46">
      <alignment horizontal="center" vertical="center"/>
    </xf>
    <xf numFmtId="49" fontId="28" fillId="0" borderId="2">
      <alignment horizontal="center" wrapText="1"/>
    </xf>
    <xf numFmtId="0" fontId="28" fillId="0" borderId="2">
      <alignment horizontal="center"/>
    </xf>
    <xf numFmtId="49" fontId="28" fillId="0" borderId="1">
      <alignment horizontal="left"/>
    </xf>
    <xf numFmtId="0" fontId="28" fillId="0" borderId="13">
      <alignment horizontal="center"/>
    </xf>
    <xf numFmtId="49" fontId="28" fillId="0" borderId="13">
      <alignment horizontal="center"/>
    </xf>
    <xf numFmtId="0" fontId="19" fillId="0" borderId="2">
      <alignment wrapText="1"/>
    </xf>
    <xf numFmtId="0" fontId="32" fillId="0" borderId="2"/>
    <xf numFmtId="0" fontId="19" fillId="0" borderId="16">
      <alignment wrapText="1"/>
    </xf>
    <xf numFmtId="0" fontId="19" fillId="0" borderId="13">
      <alignment wrapText="1"/>
    </xf>
    <xf numFmtId="0" fontId="32" fillId="0" borderId="13"/>
    <xf numFmtId="0" fontId="26" fillId="0" borderId="1"/>
    <xf numFmtId="0" fontId="26" fillId="0" borderId="1"/>
    <xf numFmtId="0" fontId="25" fillId="3" borderId="1"/>
    <xf numFmtId="0" fontId="26" fillId="0" borderId="1"/>
    <xf numFmtId="0" fontId="22" fillId="0" borderId="1"/>
    <xf numFmtId="0" fontId="23" fillId="0" borderId="1">
      <alignment horizontal="center" wrapText="1"/>
    </xf>
    <xf numFmtId="0" fontId="24" fillId="0" borderId="2"/>
    <xf numFmtId="0" fontId="24" fillId="0" borderId="1"/>
    <xf numFmtId="0" fontId="25" fillId="0" borderId="1"/>
    <xf numFmtId="0" fontId="23" fillId="0" borderId="1">
      <alignment horizontal="left" wrapText="1"/>
    </xf>
    <xf numFmtId="0" fontId="26" fillId="0" borderId="1"/>
    <xf numFmtId="0" fontId="27" fillId="0" borderId="1"/>
    <xf numFmtId="0" fontId="24" fillId="0" borderId="3"/>
    <xf numFmtId="0" fontId="28" fillId="0" borderId="4">
      <alignment horizontal="center"/>
    </xf>
    <xf numFmtId="0" fontId="25" fillId="0" borderId="5"/>
    <xf numFmtId="0" fontId="28" fillId="0" borderId="1">
      <alignment horizontal="left"/>
    </xf>
    <xf numFmtId="0" fontId="29" fillId="0" borderId="1">
      <alignment horizontal="center" vertical="top"/>
    </xf>
    <xf numFmtId="49" fontId="30" fillId="0" borderId="6">
      <alignment horizontal="right"/>
    </xf>
    <xf numFmtId="49" fontId="25" fillId="0" borderId="7">
      <alignment horizontal="center"/>
    </xf>
    <xf numFmtId="0" fontId="25" fillId="0" borderId="8"/>
    <xf numFmtId="49" fontId="25" fillId="0" borderId="1"/>
    <xf numFmtId="49" fontId="28" fillId="0" borderId="1">
      <alignment horizontal="right"/>
    </xf>
    <xf numFmtId="0" fontId="28" fillId="0" borderId="1"/>
    <xf numFmtId="0" fontId="28" fillId="0" borderId="1">
      <alignment horizontal="center"/>
    </xf>
    <xf numFmtId="0" fontId="28" fillId="0" borderId="6">
      <alignment horizontal="right"/>
    </xf>
    <xf numFmtId="164" fontId="28" fillId="0" borderId="9">
      <alignment horizontal="center"/>
    </xf>
    <xf numFmtId="49" fontId="28" fillId="0" borderId="1"/>
    <xf numFmtId="0" fontId="28" fillId="0" borderId="1">
      <alignment horizontal="right"/>
    </xf>
    <xf numFmtId="0" fontId="28" fillId="0" borderId="10">
      <alignment horizontal="center"/>
    </xf>
    <xf numFmtId="0" fontId="28" fillId="0" borderId="2">
      <alignment wrapText="1"/>
    </xf>
    <xf numFmtId="49" fontId="28" fillId="0" borderId="11">
      <alignment horizontal="center"/>
    </xf>
    <xf numFmtId="0" fontId="28" fillId="0" borderId="12">
      <alignment wrapText="1"/>
    </xf>
    <xf numFmtId="49" fontId="28" fillId="0" borderId="9">
      <alignment horizontal="center"/>
    </xf>
    <xf numFmtId="0" fontId="28" fillId="0" borderId="13">
      <alignment horizontal="left"/>
    </xf>
    <xf numFmtId="49" fontId="28" fillId="0" borderId="13"/>
    <xf numFmtId="0" fontId="28" fillId="0" borderId="9">
      <alignment horizontal="center"/>
    </xf>
    <xf numFmtId="49" fontId="28" fillId="0" borderId="14">
      <alignment horizontal="center"/>
    </xf>
    <xf numFmtId="0" fontId="26" fillId="0" borderId="15"/>
    <xf numFmtId="49" fontId="28" fillId="0" borderId="16">
      <alignment horizontal="center" vertical="center" wrapText="1"/>
    </xf>
    <xf numFmtId="49" fontId="28" fillId="0" borderId="17">
      <alignment horizontal="center" vertical="center" wrapText="1"/>
    </xf>
    <xf numFmtId="49" fontId="28" fillId="0" borderId="18">
      <alignment horizontal="center" vertical="center" wrapText="1"/>
    </xf>
    <xf numFmtId="49" fontId="28" fillId="0" borderId="4">
      <alignment horizontal="center" vertical="center" wrapText="1"/>
    </xf>
    <xf numFmtId="0" fontId="28" fillId="0" borderId="19">
      <alignment horizontal="left" wrapText="1"/>
    </xf>
    <xf numFmtId="49" fontId="28" fillId="0" borderId="20">
      <alignment horizontal="center" wrapText="1"/>
    </xf>
    <xf numFmtId="49" fontId="28" fillId="0" borderId="21">
      <alignment horizontal="center"/>
    </xf>
    <xf numFmtId="4" fontId="28" fillId="0" borderId="16">
      <alignment horizontal="right"/>
    </xf>
    <xf numFmtId="4" fontId="28" fillId="0" borderId="22">
      <alignment horizontal="right"/>
    </xf>
    <xf numFmtId="0" fontId="28" fillId="0" borderId="23">
      <alignment horizontal="left" wrapText="1"/>
    </xf>
    <xf numFmtId="4" fontId="28" fillId="0" borderId="24">
      <alignment horizontal="right"/>
    </xf>
    <xf numFmtId="0" fontId="28" fillId="0" borderId="25">
      <alignment horizontal="left" wrapText="1" indent="1"/>
    </xf>
    <xf numFmtId="49" fontId="28" fillId="0" borderId="26">
      <alignment horizontal="center" wrapText="1"/>
    </xf>
    <xf numFmtId="49" fontId="28" fillId="0" borderId="27">
      <alignment horizontal="center"/>
    </xf>
    <xf numFmtId="0" fontId="28" fillId="0" borderId="28">
      <alignment horizontal="left" wrapText="1" indent="1"/>
    </xf>
    <xf numFmtId="49" fontId="28" fillId="0" borderId="29">
      <alignment horizontal="center"/>
    </xf>
    <xf numFmtId="49" fontId="28" fillId="0" borderId="5">
      <alignment horizontal="center"/>
    </xf>
    <xf numFmtId="49" fontId="28" fillId="0" borderId="1">
      <alignment horizontal="center"/>
    </xf>
    <xf numFmtId="0" fontId="28" fillId="0" borderId="22">
      <alignment horizontal="left" wrapText="1" indent="2"/>
    </xf>
    <xf numFmtId="49" fontId="28" fillId="0" borderId="30">
      <alignment horizontal="center"/>
    </xf>
    <xf numFmtId="49" fontId="28" fillId="0" borderId="16">
      <alignment horizontal="center"/>
    </xf>
    <xf numFmtId="0" fontId="28" fillId="0" borderId="31">
      <alignment horizontal="left" wrapText="1" indent="2"/>
    </xf>
    <xf numFmtId="0" fontId="28" fillId="0" borderId="15"/>
    <xf numFmtId="0" fontId="28" fillId="2" borderId="15"/>
    <xf numFmtId="0" fontId="28" fillId="2" borderId="1"/>
    <xf numFmtId="0" fontId="28" fillId="0" borderId="1">
      <alignment horizontal="left" wrapText="1"/>
    </xf>
    <xf numFmtId="49" fontId="28" fillId="0" borderId="1">
      <alignment horizontal="center" wrapText="1"/>
    </xf>
    <xf numFmtId="0" fontId="28" fillId="0" borderId="2">
      <alignment horizontal="left"/>
    </xf>
    <xf numFmtId="49" fontId="28" fillId="0" borderId="2"/>
    <xf numFmtId="0" fontId="28" fillId="0" borderId="2"/>
    <xf numFmtId="0" fontId="28" fillId="0" borderId="32">
      <alignment horizontal="left" wrapText="1"/>
    </xf>
    <xf numFmtId="49" fontId="28" fillId="0" borderId="21">
      <alignment horizontal="center" wrapText="1"/>
    </xf>
    <xf numFmtId="4" fontId="28" fillId="0" borderId="18">
      <alignment horizontal="right"/>
    </xf>
    <xf numFmtId="4" fontId="28" fillId="0" borderId="33">
      <alignment horizontal="right"/>
    </xf>
    <xf numFmtId="0" fontId="28" fillId="0" borderId="34">
      <alignment horizontal="left" wrapText="1"/>
    </xf>
    <xf numFmtId="49" fontId="28" fillId="0" borderId="30">
      <alignment horizontal="center" wrapText="1"/>
    </xf>
    <xf numFmtId="49" fontId="28" fillId="0" borderId="22">
      <alignment horizontal="center"/>
    </xf>
    <xf numFmtId="0" fontId="28" fillId="0" borderId="12"/>
    <xf numFmtId="0" fontId="28" fillId="0" borderId="35"/>
    <xf numFmtId="0" fontId="22" fillId="0" borderId="31">
      <alignment horizontal="left" wrapText="1"/>
    </xf>
    <xf numFmtId="0" fontId="28" fillId="0" borderId="36">
      <alignment horizontal="center" wrapText="1"/>
    </xf>
    <xf numFmtId="49" fontId="28" fillId="0" borderId="37">
      <alignment horizontal="center" wrapText="1"/>
    </xf>
    <xf numFmtId="4" fontId="28" fillId="0" borderId="21">
      <alignment horizontal="right"/>
    </xf>
    <xf numFmtId="4" fontId="28" fillId="0" borderId="38">
      <alignment horizontal="right"/>
    </xf>
    <xf numFmtId="0" fontId="22" fillId="0" borderId="9">
      <alignment horizontal="left" wrapText="1"/>
    </xf>
    <xf numFmtId="0" fontId="25" fillId="0" borderId="15"/>
    <xf numFmtId="0" fontId="28" fillId="0" borderId="1">
      <alignment horizontal="center" wrapText="1"/>
    </xf>
    <xf numFmtId="0" fontId="22" fillId="0" borderId="1">
      <alignment horizontal="center"/>
    </xf>
    <xf numFmtId="0" fontId="22" fillId="0" borderId="2"/>
    <xf numFmtId="49" fontId="28" fillId="0" borderId="2">
      <alignment horizontal="left"/>
    </xf>
    <xf numFmtId="49" fontId="28" fillId="0" borderId="18">
      <alignment horizontal="center"/>
    </xf>
    <xf numFmtId="0" fontId="28" fillId="0" borderId="25">
      <alignment horizontal="left" wrapText="1"/>
    </xf>
    <xf numFmtId="49" fontId="28" fillId="0" borderId="39">
      <alignment horizontal="center"/>
    </xf>
    <xf numFmtId="0" fontId="28" fillId="0" borderId="28">
      <alignment horizontal="left" wrapText="1"/>
    </xf>
    <xf numFmtId="0" fontId="25" fillId="0" borderId="27"/>
    <xf numFmtId="0" fontId="25" fillId="0" borderId="39"/>
    <xf numFmtId="0" fontId="28" fillId="0" borderId="32">
      <alignment horizontal="left" wrapText="1" indent="1"/>
    </xf>
    <xf numFmtId="49" fontId="28" fillId="0" borderId="40">
      <alignment horizontal="center" wrapText="1"/>
    </xf>
    <xf numFmtId="0" fontId="28" fillId="0" borderId="34">
      <alignment horizontal="left" wrapText="1" indent="1"/>
    </xf>
    <xf numFmtId="0" fontId="28" fillId="0" borderId="25">
      <alignment horizontal="left" wrapText="1" indent="2"/>
    </xf>
    <xf numFmtId="0" fontId="28" fillId="0" borderId="28">
      <alignment horizontal="left" wrapText="1" indent="2"/>
    </xf>
    <xf numFmtId="49" fontId="28" fillId="0" borderId="40">
      <alignment horizontal="center"/>
    </xf>
    <xf numFmtId="0" fontId="25" fillId="0" borderId="13"/>
    <xf numFmtId="0" fontId="25" fillId="0" borderId="2"/>
    <xf numFmtId="0" fontId="22" fillId="0" borderId="17">
      <alignment horizontal="center" vertical="center" textRotation="90" wrapText="1"/>
    </xf>
    <xf numFmtId="0" fontId="28" fillId="0" borderId="16">
      <alignment horizontal="center" vertical="top" wrapText="1"/>
    </xf>
    <xf numFmtId="0" fontId="28" fillId="0" borderId="27">
      <alignment horizontal="center" vertical="top"/>
    </xf>
    <xf numFmtId="0" fontId="28" fillId="0" borderId="16">
      <alignment horizontal="center" vertical="top"/>
    </xf>
    <xf numFmtId="49" fontId="28" fillId="0" borderId="16">
      <alignment horizontal="center" vertical="top" wrapText="1"/>
    </xf>
    <xf numFmtId="0" fontId="22" fillId="0" borderId="41"/>
    <xf numFmtId="49" fontId="22" fillId="0" borderId="20">
      <alignment horizontal="center"/>
    </xf>
    <xf numFmtId="0" fontId="26" fillId="0" borderId="8"/>
    <xf numFmtId="49" fontId="31" fillId="0" borderId="42">
      <alignment horizontal="left" vertical="center" wrapText="1"/>
    </xf>
    <xf numFmtId="49" fontId="22" fillId="0" borderId="30">
      <alignment horizontal="center" vertical="center" wrapText="1"/>
    </xf>
    <xf numFmtId="49" fontId="28" fillId="0" borderId="43">
      <alignment horizontal="left" vertical="center" wrapText="1" indent="2"/>
    </xf>
    <xf numFmtId="49" fontId="28" fillId="0" borderId="26">
      <alignment horizontal="center" vertical="center" wrapText="1"/>
    </xf>
    <xf numFmtId="0" fontId="28" fillId="0" borderId="27"/>
    <xf numFmtId="4" fontId="28" fillId="0" borderId="27">
      <alignment horizontal="right"/>
    </xf>
    <xf numFmtId="4" fontId="28" fillId="0" borderId="39">
      <alignment horizontal="right"/>
    </xf>
    <xf numFmtId="49" fontId="28" fillId="0" borderId="44">
      <alignment horizontal="left" vertical="center" wrapText="1" indent="3"/>
    </xf>
    <xf numFmtId="49" fontId="28" fillId="0" borderId="40">
      <alignment horizontal="center" vertical="center" wrapText="1"/>
    </xf>
    <xf numFmtId="49" fontId="28" fillId="0" borderId="42">
      <alignment horizontal="left" vertical="center" wrapText="1" indent="3"/>
    </xf>
    <xf numFmtId="49" fontId="28" fillId="0" borderId="30">
      <alignment horizontal="center" vertical="center" wrapText="1"/>
    </xf>
    <xf numFmtId="49" fontId="28" fillId="0" borderId="45">
      <alignment horizontal="left" vertical="center" wrapText="1" indent="3"/>
    </xf>
    <xf numFmtId="0" fontId="31" fillId="0" borderId="41">
      <alignment horizontal="left" vertical="center" wrapText="1"/>
    </xf>
    <xf numFmtId="49" fontId="28" fillId="0" borderId="46">
      <alignment horizontal="center" vertical="center" wrapText="1"/>
    </xf>
    <xf numFmtId="4" fontId="28" fillId="0" borderId="4">
      <alignment horizontal="right"/>
    </xf>
    <xf numFmtId="4" fontId="28" fillId="0" borderId="47">
      <alignment horizontal="right"/>
    </xf>
    <xf numFmtId="0" fontId="22" fillId="0" borderId="13">
      <alignment horizontal="center" vertical="center" textRotation="90" wrapText="1"/>
    </xf>
    <xf numFmtId="49" fontId="28" fillId="0" borderId="13">
      <alignment horizontal="left" vertical="center" wrapText="1" indent="3"/>
    </xf>
    <xf numFmtId="49" fontId="28" fillId="0" borderId="15">
      <alignment horizontal="center" vertical="center" wrapText="1"/>
    </xf>
    <xf numFmtId="4" fontId="28" fillId="0" borderId="15">
      <alignment horizontal="right"/>
    </xf>
    <xf numFmtId="0" fontId="28" fillId="0" borderId="1">
      <alignment vertical="center"/>
    </xf>
    <xf numFmtId="49" fontId="28" fillId="0" borderId="1">
      <alignment horizontal="left" vertical="center" wrapText="1" indent="3"/>
    </xf>
    <xf numFmtId="49" fontId="28" fillId="0" borderId="1">
      <alignment horizontal="center" vertical="center" wrapText="1"/>
    </xf>
    <xf numFmtId="4" fontId="28" fillId="0" borderId="1">
      <alignment horizontal="right" shrinkToFit="1"/>
    </xf>
    <xf numFmtId="0" fontId="22" fillId="0" borderId="2">
      <alignment horizontal="center" vertical="center" textRotation="90" wrapText="1"/>
    </xf>
    <xf numFmtId="49" fontId="28" fillId="0" borderId="2">
      <alignment horizontal="left" vertical="center" wrapText="1" indent="3"/>
    </xf>
    <xf numFmtId="49" fontId="28" fillId="0" borderId="2">
      <alignment horizontal="center" vertical="center" wrapText="1"/>
    </xf>
    <xf numFmtId="4" fontId="28" fillId="0" borderId="2">
      <alignment horizontal="right"/>
    </xf>
    <xf numFmtId="49" fontId="28" fillId="0" borderId="27">
      <alignment horizontal="center" vertical="center" wrapText="1"/>
    </xf>
    <xf numFmtId="0" fontId="31" fillId="0" borderId="48">
      <alignment horizontal="left" vertical="center" wrapText="1"/>
    </xf>
    <xf numFmtId="49" fontId="22" fillId="0" borderId="20">
      <alignment horizontal="center" vertical="center" wrapText="1"/>
    </xf>
    <xf numFmtId="4" fontId="28" fillId="0" borderId="49">
      <alignment horizontal="right"/>
    </xf>
    <xf numFmtId="49" fontId="28" fillId="0" borderId="50">
      <alignment horizontal="left" vertical="center" wrapText="1" indent="2"/>
    </xf>
    <xf numFmtId="0" fontId="28" fillId="0" borderId="29"/>
    <xf numFmtId="0" fontId="28" fillId="0" borderId="22"/>
    <xf numFmtId="49" fontId="28" fillId="0" borderId="51">
      <alignment horizontal="left" vertical="center" wrapText="1" indent="3"/>
    </xf>
    <xf numFmtId="4" fontId="28" fillId="0" borderId="52">
      <alignment horizontal="right"/>
    </xf>
    <xf numFmtId="49" fontId="28" fillId="0" borderId="53">
      <alignment horizontal="left" vertical="center" wrapText="1" indent="3"/>
    </xf>
    <xf numFmtId="49" fontId="28" fillId="0" borderId="54">
      <alignment horizontal="left" vertical="center" wrapText="1" indent="3"/>
    </xf>
    <xf numFmtId="49" fontId="28" fillId="0" borderId="55">
      <alignment horizontal="center" vertical="center" wrapText="1"/>
    </xf>
    <xf numFmtId="4" fontId="28" fillId="0" borderId="56">
      <alignment horizontal="right"/>
    </xf>
    <xf numFmtId="0" fontId="22" fillId="0" borderId="13">
      <alignment horizontal="center" vertical="center" textRotation="90"/>
    </xf>
    <xf numFmtId="4" fontId="28" fillId="0" borderId="1">
      <alignment horizontal="right"/>
    </xf>
    <xf numFmtId="0" fontId="22" fillId="0" borderId="2">
      <alignment horizontal="center" vertical="center" textRotation="90"/>
    </xf>
    <xf numFmtId="0" fontId="22" fillId="0" borderId="17">
      <alignment horizontal="center" vertical="center" textRotation="90"/>
    </xf>
    <xf numFmtId="0" fontId="28" fillId="0" borderId="39"/>
    <xf numFmtId="49" fontId="28" fillId="0" borderId="57">
      <alignment horizontal="center" vertical="center" wrapText="1"/>
    </xf>
    <xf numFmtId="0" fontId="28" fillId="0" borderId="58"/>
    <xf numFmtId="0" fontId="28" fillId="0" borderId="59"/>
    <xf numFmtId="0" fontId="22" fillId="0" borderId="16">
      <alignment horizontal="center" vertical="center" textRotation="90"/>
    </xf>
    <xf numFmtId="49" fontId="31" fillId="0" borderId="48">
      <alignment horizontal="left" vertical="center" wrapText="1"/>
    </xf>
    <xf numFmtId="0" fontId="22" fillId="0" borderId="40">
      <alignment horizontal="center" vertical="center"/>
    </xf>
    <xf numFmtId="0" fontId="28" fillId="0" borderId="26">
      <alignment horizontal="center" vertical="center"/>
    </xf>
    <xf numFmtId="0" fontId="28" fillId="0" borderId="40">
      <alignment horizontal="center" vertical="center"/>
    </xf>
    <xf numFmtId="0" fontId="28" fillId="0" borderId="30">
      <alignment horizontal="center" vertical="center"/>
    </xf>
    <xf numFmtId="0" fontId="28" fillId="0" borderId="46">
      <alignment horizontal="center" vertical="center"/>
    </xf>
    <xf numFmtId="0" fontId="22" fillId="0" borderId="20">
      <alignment horizontal="center" vertical="center"/>
    </xf>
    <xf numFmtId="49" fontId="22" fillId="0" borderId="30">
      <alignment horizontal="center" vertical="center"/>
    </xf>
    <xf numFmtId="49" fontId="28" fillId="0" borderId="57">
      <alignment horizontal="center" vertical="center"/>
    </xf>
    <xf numFmtId="49" fontId="28" fillId="0" borderId="40">
      <alignment horizontal="center" vertical="center"/>
    </xf>
    <xf numFmtId="49" fontId="28" fillId="0" borderId="30">
      <alignment horizontal="center" vertical="center"/>
    </xf>
    <xf numFmtId="49" fontId="28" fillId="0" borderId="46">
      <alignment horizontal="center" vertical="center"/>
    </xf>
    <xf numFmtId="49" fontId="28" fillId="0" borderId="2">
      <alignment horizontal="center" wrapText="1"/>
    </xf>
    <xf numFmtId="0" fontId="28" fillId="0" borderId="2">
      <alignment horizontal="center"/>
    </xf>
    <xf numFmtId="49" fontId="28" fillId="0" borderId="1">
      <alignment horizontal="left"/>
    </xf>
    <xf numFmtId="0" fontId="28" fillId="0" borderId="13">
      <alignment horizontal="center"/>
    </xf>
    <xf numFmtId="49" fontId="28" fillId="0" borderId="13">
      <alignment horizontal="center"/>
    </xf>
    <xf numFmtId="0" fontId="19" fillId="0" borderId="2">
      <alignment wrapText="1"/>
    </xf>
    <xf numFmtId="0" fontId="32" fillId="0" borderId="2"/>
    <xf numFmtId="0" fontId="19" fillId="0" borderId="16">
      <alignment wrapText="1"/>
    </xf>
    <xf numFmtId="0" fontId="19" fillId="0" borderId="13">
      <alignment wrapText="1"/>
    </xf>
    <xf numFmtId="0" fontId="32" fillId="0" borderId="13"/>
    <xf numFmtId="0" fontId="26" fillId="0" borderId="1"/>
    <xf numFmtId="0" fontId="26" fillId="0" borderId="1"/>
    <xf numFmtId="0" fontId="25" fillId="3" borderId="1"/>
    <xf numFmtId="0" fontId="26" fillId="0" borderId="1"/>
    <xf numFmtId="0" fontId="17" fillId="0" borderId="1"/>
  </cellStyleXfs>
  <cellXfs count="31">
    <xf numFmtId="0" fontId="0" fillId="0" borderId="0" xfId="0"/>
    <xf numFmtId="0" fontId="18" fillId="0" borderId="1" xfId="1" applyNumberFormat="1" applyFont="1" applyProtection="1"/>
    <xf numFmtId="0" fontId="20" fillId="0" borderId="1" xfId="5" applyNumberFormat="1" applyFont="1" applyProtection="1"/>
    <xf numFmtId="0" fontId="20" fillId="0" borderId="1" xfId="7" applyNumberFormat="1" applyFont="1" applyProtection="1"/>
    <xf numFmtId="0" fontId="21" fillId="0" borderId="0" xfId="0" applyFont="1" applyProtection="1">
      <protection locked="0"/>
    </xf>
    <xf numFmtId="0" fontId="18" fillId="0" borderId="1" xfId="8" applyNumberFormat="1" applyFont="1" applyProtection="1"/>
    <xf numFmtId="0" fontId="20" fillId="0" borderId="1" xfId="12" applyNumberFormat="1" applyFont="1" applyProtection="1">
      <alignment horizontal="left"/>
    </xf>
    <xf numFmtId="0" fontId="20" fillId="0" borderId="1" xfId="13" applyNumberFormat="1" applyFont="1" applyProtection="1">
      <alignment horizontal="center" vertical="top"/>
    </xf>
    <xf numFmtId="0" fontId="20" fillId="0" borderId="1" xfId="19" applyNumberFormat="1" applyFont="1" applyProtection="1"/>
    <xf numFmtId="49" fontId="20" fillId="0" borderId="1" xfId="23" applyNumberFormat="1" applyFont="1" applyProtection="1"/>
    <xf numFmtId="0" fontId="20" fillId="2" borderId="1" xfId="59" applyNumberFormat="1" applyFont="1" applyProtection="1"/>
    <xf numFmtId="0" fontId="18" fillId="0" borderId="1" xfId="2" applyFont="1" applyAlignment="1">
      <alignment wrapText="1"/>
    </xf>
    <xf numFmtId="0" fontId="20" fillId="0" borderId="1" xfId="20" applyNumberFormat="1" applyFont="1" applyBorder="1" applyAlignment="1" applyProtection="1"/>
    <xf numFmtId="0" fontId="20" fillId="0" borderId="1" xfId="20" applyFont="1" applyBorder="1" applyAlignment="1"/>
    <xf numFmtId="166" fontId="18" fillId="0" borderId="60" xfId="42" applyNumberFormat="1" applyFont="1" applyBorder="1" applyAlignment="1" applyProtection="1">
      <alignment horizontal="right" vertical="center"/>
    </xf>
    <xf numFmtId="49" fontId="20" fillId="0" borderId="60" xfId="55" applyNumberFormat="1" applyFont="1" applyBorder="1" applyAlignment="1" applyProtection="1">
      <alignment horizontal="center" vertical="center"/>
    </xf>
    <xf numFmtId="4" fontId="21" fillId="0" borderId="60" xfId="379" applyNumberFormat="1" applyFont="1" applyFill="1" applyBorder="1" applyAlignment="1">
      <alignment horizontal="center" vertical="center" wrapText="1"/>
    </xf>
    <xf numFmtId="0" fontId="20" fillId="0" borderId="1" xfId="5" applyNumberFormat="1" applyFont="1" applyAlignment="1" applyProtection="1">
      <alignment horizontal="right" vertical="center"/>
    </xf>
    <xf numFmtId="49" fontId="18" fillId="0" borderId="60" xfId="55" applyNumberFormat="1" applyFont="1" applyBorder="1" applyAlignment="1" applyProtection="1">
      <alignment horizontal="center" vertical="center"/>
    </xf>
    <xf numFmtId="166" fontId="20" fillId="0" borderId="60" xfId="42" applyNumberFormat="1" applyFont="1" applyBorder="1" applyProtection="1">
      <alignment horizontal="right"/>
    </xf>
    <xf numFmtId="4" fontId="18" fillId="0" borderId="60" xfId="42" applyNumberFormat="1" applyFont="1" applyBorder="1" applyAlignment="1" applyProtection="1">
      <alignment horizontal="right" vertical="center"/>
    </xf>
    <xf numFmtId="0" fontId="20" fillId="0" borderId="1" xfId="57" applyNumberFormat="1" applyFont="1" applyBorder="1" applyProtection="1"/>
    <xf numFmtId="0" fontId="20" fillId="0" borderId="60" xfId="53" applyNumberFormat="1" applyFont="1" applyBorder="1" applyAlignment="1" applyProtection="1">
      <alignment horizontal="left" wrapText="1"/>
    </xf>
    <xf numFmtId="166" fontId="18" fillId="0" borderId="60" xfId="42" applyNumberFormat="1" applyFont="1" applyBorder="1" applyProtection="1">
      <alignment horizontal="right"/>
    </xf>
    <xf numFmtId="4" fontId="20" fillId="0" borderId="60" xfId="42" applyNumberFormat="1" applyFont="1" applyBorder="1" applyProtection="1">
      <alignment horizontal="right"/>
    </xf>
    <xf numFmtId="4" fontId="18" fillId="0" borderId="60" xfId="42" applyNumberFormat="1" applyFont="1" applyBorder="1" applyProtection="1">
      <alignment horizontal="right"/>
    </xf>
    <xf numFmtId="0" fontId="18" fillId="0" borderId="60" xfId="53" applyNumberFormat="1" applyFont="1" applyBorder="1" applyAlignment="1" applyProtection="1">
      <alignment horizontal="left" wrapText="1"/>
    </xf>
    <xf numFmtId="49" fontId="21" fillId="0" borderId="60" xfId="379" applyNumberFormat="1" applyFont="1" applyFill="1" applyBorder="1" applyAlignment="1">
      <alignment horizontal="center" vertical="center" wrapText="1"/>
    </xf>
    <xf numFmtId="49" fontId="18" fillId="0" borderId="60" xfId="41" applyNumberFormat="1" applyFont="1" applyBorder="1" applyAlignment="1" applyProtection="1">
      <alignment horizontal="left" vertical="center"/>
    </xf>
    <xf numFmtId="0" fontId="38" fillId="0" borderId="1" xfId="12" applyNumberFormat="1" applyFont="1" applyAlignment="1" applyProtection="1">
      <alignment horizontal="center" vertical="center"/>
    </xf>
    <xf numFmtId="4" fontId="21" fillId="0" borderId="1" xfId="372" applyNumberFormat="1" applyFont="1" applyFill="1" applyAlignment="1">
      <alignment horizontal="left" vertical="center" wrapText="1"/>
    </xf>
  </cellXfs>
  <cellStyles count="1437">
    <cellStyle name="br" xfId="181"/>
    <cellStyle name="br 2" xfId="546"/>
    <cellStyle name="br 3" xfId="367"/>
    <cellStyle name="col" xfId="180"/>
    <cellStyle name="col 2" xfId="545"/>
    <cellStyle name="col 3" xfId="366"/>
    <cellStyle name="style0" xfId="182"/>
    <cellStyle name="style0 2" xfId="887"/>
    <cellStyle name="style0 3" xfId="1068"/>
    <cellStyle name="style0 4" xfId="1250"/>
    <cellStyle name="style0 5" xfId="1432"/>
    <cellStyle name="style0 6" xfId="547"/>
    <cellStyle name="style0 7" xfId="368"/>
    <cellStyle name="td" xfId="183"/>
    <cellStyle name="td 2" xfId="886"/>
    <cellStyle name="td 3" xfId="1069"/>
    <cellStyle name="td 4" xfId="1251"/>
    <cellStyle name="td 5" xfId="1433"/>
    <cellStyle name="td 6" xfId="548"/>
    <cellStyle name="td 7" xfId="369"/>
    <cellStyle name="tr" xfId="179"/>
    <cellStyle name="tr 2" xfId="544"/>
    <cellStyle name="tr 3" xfId="365"/>
    <cellStyle name="xl100" xfId="64"/>
    <cellStyle name="xl100 2" xfId="614"/>
    <cellStyle name="xl100 3" xfId="754"/>
    <cellStyle name="xl100 4" xfId="953"/>
    <cellStyle name="xl100 5" xfId="1135"/>
    <cellStyle name="xl100 6" xfId="1317"/>
    <cellStyle name="xl100 7" xfId="463"/>
    <cellStyle name="xl100 8" xfId="250"/>
    <cellStyle name="xl101" xfId="69"/>
    <cellStyle name="xl101 2" xfId="619"/>
    <cellStyle name="xl101 3" xfId="760"/>
    <cellStyle name="xl101 4" xfId="958"/>
    <cellStyle name="xl101 5" xfId="1140"/>
    <cellStyle name="xl101 6" xfId="1322"/>
    <cellStyle name="xl101 7" xfId="469"/>
    <cellStyle name="xl101 8" xfId="255"/>
    <cellStyle name="xl102" xfId="79"/>
    <cellStyle name="xl102 2" xfId="629"/>
    <cellStyle name="xl102 3" xfId="888"/>
    <cellStyle name="xl102 4" xfId="968"/>
    <cellStyle name="xl102 5" xfId="1150"/>
    <cellStyle name="xl102 6" xfId="1332"/>
    <cellStyle name="xl102 7" xfId="465"/>
    <cellStyle name="xl102 8" xfId="265"/>
    <cellStyle name="xl103" xfId="83"/>
    <cellStyle name="xl103 2" xfId="633"/>
    <cellStyle name="xl103 3" xfId="881"/>
    <cellStyle name="xl103 4" xfId="972"/>
    <cellStyle name="xl103 5" xfId="1154"/>
    <cellStyle name="xl103 6" xfId="1336"/>
    <cellStyle name="xl103 7" xfId="473"/>
    <cellStyle name="xl103 8" xfId="269"/>
    <cellStyle name="xl104" xfId="91"/>
    <cellStyle name="xl104 2" xfId="641"/>
    <cellStyle name="xl104 3" xfId="843"/>
    <cellStyle name="xl104 4" xfId="980"/>
    <cellStyle name="xl104 5" xfId="1162"/>
    <cellStyle name="xl104 6" xfId="1344"/>
    <cellStyle name="xl104 7" xfId="476"/>
    <cellStyle name="xl104 8" xfId="277"/>
    <cellStyle name="xl105" xfId="86"/>
    <cellStyle name="xl105 2" xfId="636"/>
    <cellStyle name="xl105 3" xfId="818"/>
    <cellStyle name="xl105 4" xfId="975"/>
    <cellStyle name="xl105 5" xfId="1157"/>
    <cellStyle name="xl105 6" xfId="1339"/>
    <cellStyle name="xl105 7" xfId="461"/>
    <cellStyle name="xl105 8" xfId="272"/>
    <cellStyle name="xl106" xfId="94"/>
    <cellStyle name="xl106 2" xfId="644"/>
    <cellStyle name="xl106 3" xfId="878"/>
    <cellStyle name="xl106 4" xfId="983"/>
    <cellStyle name="xl106 5" xfId="1165"/>
    <cellStyle name="xl106 6" xfId="1347"/>
    <cellStyle name="xl106 7" xfId="464"/>
    <cellStyle name="xl106 8" xfId="280"/>
    <cellStyle name="xl107" xfId="97"/>
    <cellStyle name="xl107 2" xfId="647"/>
    <cellStyle name="xl107 3" xfId="880"/>
    <cellStyle name="xl107 4" xfId="986"/>
    <cellStyle name="xl107 5" xfId="1168"/>
    <cellStyle name="xl107 6" xfId="1350"/>
    <cellStyle name="xl107 7" xfId="470"/>
    <cellStyle name="xl107 8" xfId="283"/>
    <cellStyle name="xl108" xfId="81"/>
    <cellStyle name="xl108 2" xfId="631"/>
    <cellStyle name="xl108 3" xfId="846"/>
    <cellStyle name="xl108 4" xfId="970"/>
    <cellStyle name="xl108 5" xfId="1152"/>
    <cellStyle name="xl108 6" xfId="1334"/>
    <cellStyle name="xl108 7" xfId="475"/>
    <cellStyle name="xl108 8" xfId="267"/>
    <cellStyle name="xl109" xfId="84"/>
    <cellStyle name="xl109 2" xfId="634"/>
    <cellStyle name="xl109 3" xfId="827"/>
    <cellStyle name="xl109 4" xfId="973"/>
    <cellStyle name="xl109 5" xfId="1155"/>
    <cellStyle name="xl109 6" xfId="1337"/>
    <cellStyle name="xl109 7" xfId="462"/>
    <cellStyle name="xl109 8" xfId="270"/>
    <cellStyle name="xl110" xfId="92"/>
    <cellStyle name="xl110 2" xfId="642"/>
    <cellStyle name="xl110 3" xfId="806"/>
    <cellStyle name="xl110 4" xfId="981"/>
    <cellStyle name="xl110 5" xfId="1163"/>
    <cellStyle name="xl110 6" xfId="1345"/>
    <cellStyle name="xl110 7" xfId="471"/>
    <cellStyle name="xl110 8" xfId="278"/>
    <cellStyle name="xl111" xfId="96"/>
    <cellStyle name="xl111 2" xfId="646"/>
    <cellStyle name="xl111 3" xfId="883"/>
    <cellStyle name="xl111 4" xfId="985"/>
    <cellStyle name="xl111 5" xfId="1167"/>
    <cellStyle name="xl111 6" xfId="1349"/>
    <cellStyle name="xl111 7" xfId="472"/>
    <cellStyle name="xl111 8" xfId="282"/>
    <cellStyle name="xl112" xfId="82"/>
    <cellStyle name="xl112 2" xfId="632"/>
    <cellStyle name="xl112 3" xfId="807"/>
    <cellStyle name="xl112 4" xfId="971"/>
    <cellStyle name="xl112 5" xfId="1153"/>
    <cellStyle name="xl112 6" xfId="1335"/>
    <cellStyle name="xl112 7" xfId="466"/>
    <cellStyle name="xl112 8" xfId="268"/>
    <cellStyle name="xl113" xfId="85"/>
    <cellStyle name="xl113 2" xfId="635"/>
    <cellStyle name="xl113 3" xfId="860"/>
    <cellStyle name="xl113 4" xfId="974"/>
    <cellStyle name="xl113 5" xfId="1156"/>
    <cellStyle name="xl113 6" xfId="1338"/>
    <cellStyle name="xl113 7" xfId="474"/>
    <cellStyle name="xl113 8" xfId="271"/>
    <cellStyle name="xl114" xfId="87"/>
    <cellStyle name="xl114 2" xfId="637"/>
    <cellStyle name="xl114 3" xfId="857"/>
    <cellStyle name="xl114 4" xfId="976"/>
    <cellStyle name="xl114 5" xfId="1158"/>
    <cellStyle name="xl114 6" xfId="1340"/>
    <cellStyle name="xl114 7" xfId="467"/>
    <cellStyle name="xl114 8" xfId="273"/>
    <cellStyle name="xl115" xfId="93"/>
    <cellStyle name="xl115 2" xfId="643"/>
    <cellStyle name="xl115 3" xfId="876"/>
    <cellStyle name="xl115 4" xfId="982"/>
    <cellStyle name="xl115 5" xfId="1164"/>
    <cellStyle name="xl115 6" xfId="1346"/>
    <cellStyle name="xl115 7" xfId="468"/>
    <cellStyle name="xl115 8" xfId="279"/>
    <cellStyle name="xl116" xfId="88"/>
    <cellStyle name="xl116 2" xfId="638"/>
    <cellStyle name="xl116 3" xfId="852"/>
    <cellStyle name="xl116 4" xfId="977"/>
    <cellStyle name="xl116 5" xfId="1159"/>
    <cellStyle name="xl116 6" xfId="1341"/>
    <cellStyle name="xl116 7" xfId="477"/>
    <cellStyle name="xl116 8" xfId="274"/>
    <cellStyle name="xl117" xfId="95"/>
    <cellStyle name="xl117 2" xfId="645"/>
    <cellStyle name="xl117 3" xfId="875"/>
    <cellStyle name="xl117 4" xfId="984"/>
    <cellStyle name="xl117 5" xfId="1166"/>
    <cellStyle name="xl117 6" xfId="1348"/>
    <cellStyle name="xl117 7" xfId="500"/>
    <cellStyle name="xl117 8" xfId="281"/>
    <cellStyle name="xl118" xfId="89"/>
    <cellStyle name="xl118 2" xfId="639"/>
    <cellStyle name="xl118 3" xfId="848"/>
    <cellStyle name="xl118 4" xfId="978"/>
    <cellStyle name="xl118 5" xfId="1160"/>
    <cellStyle name="xl118 6" xfId="1342"/>
    <cellStyle name="xl118 7" xfId="504"/>
    <cellStyle name="xl118 8" xfId="275"/>
    <cellStyle name="xl119" xfId="90"/>
    <cellStyle name="xl119 2" xfId="640"/>
    <cellStyle name="xl119 3" xfId="845"/>
    <cellStyle name="xl119 4" xfId="979"/>
    <cellStyle name="xl119 5" xfId="1161"/>
    <cellStyle name="xl119 6" xfId="1343"/>
    <cellStyle name="xl119 7" xfId="508"/>
    <cellStyle name="xl119 8" xfId="276"/>
    <cellStyle name="xl120" xfId="99"/>
    <cellStyle name="xl120 2" xfId="649"/>
    <cellStyle name="xl120 3" xfId="874"/>
    <cellStyle name="xl120 4" xfId="988"/>
    <cellStyle name="xl120 5" xfId="1170"/>
    <cellStyle name="xl120 6" xfId="1352"/>
    <cellStyle name="xl120 7" xfId="514"/>
    <cellStyle name="xl120 8" xfId="285"/>
    <cellStyle name="xl121" xfId="123"/>
    <cellStyle name="xl121 2" xfId="673"/>
    <cellStyle name="xl121 3" xfId="840"/>
    <cellStyle name="xl121 4" xfId="1012"/>
    <cellStyle name="xl121 5" xfId="1194"/>
    <cellStyle name="xl121 6" xfId="1376"/>
    <cellStyle name="xl121 7" xfId="515"/>
    <cellStyle name="xl121 8" xfId="309"/>
    <cellStyle name="xl122" xfId="127"/>
    <cellStyle name="xl122 2" xfId="677"/>
    <cellStyle name="xl122 3" xfId="825"/>
    <cellStyle name="xl122 4" xfId="1016"/>
    <cellStyle name="xl122 5" xfId="1198"/>
    <cellStyle name="xl122 6" xfId="1380"/>
    <cellStyle name="xl122 7" xfId="516"/>
    <cellStyle name="xl122 8" xfId="313"/>
    <cellStyle name="xl123" xfId="131"/>
    <cellStyle name="xl123 2" xfId="681"/>
    <cellStyle name="xl123 3" xfId="813"/>
    <cellStyle name="xl123 4" xfId="1020"/>
    <cellStyle name="xl123 5" xfId="1202"/>
    <cellStyle name="xl123 6" xfId="1384"/>
    <cellStyle name="xl123 7" xfId="518"/>
    <cellStyle name="xl123 8" xfId="317"/>
    <cellStyle name="xl124" xfId="148"/>
    <cellStyle name="xl124 2" xfId="698"/>
    <cellStyle name="xl124 3" xfId="809"/>
    <cellStyle name="xl124 4" xfId="1037"/>
    <cellStyle name="xl124 5" xfId="1219"/>
    <cellStyle name="xl124 6" xfId="1401"/>
    <cellStyle name="xl124 7" xfId="539"/>
    <cellStyle name="xl124 8" xfId="334"/>
    <cellStyle name="xl125" xfId="150"/>
    <cellStyle name="xl125 2" xfId="700"/>
    <cellStyle name="xl125 3" xfId="882"/>
    <cellStyle name="xl125 4" xfId="1039"/>
    <cellStyle name="xl125 5" xfId="1221"/>
    <cellStyle name="xl125 6" xfId="1403"/>
    <cellStyle name="xl125 7" xfId="542"/>
    <cellStyle name="xl125 8" xfId="336"/>
    <cellStyle name="xl126" xfId="151"/>
    <cellStyle name="xl126 2" xfId="701"/>
    <cellStyle name="xl126 3" xfId="879"/>
    <cellStyle name="xl126 4" xfId="1040"/>
    <cellStyle name="xl126 5" xfId="1222"/>
    <cellStyle name="xl126 6" xfId="1404"/>
    <cellStyle name="xl126 7" xfId="478"/>
    <cellStyle name="xl126 8" xfId="337"/>
    <cellStyle name="xl127" xfId="98"/>
    <cellStyle name="xl127 2" xfId="648"/>
    <cellStyle name="xl127 3" xfId="877"/>
    <cellStyle name="xl127 4" xfId="987"/>
    <cellStyle name="xl127 5" xfId="1169"/>
    <cellStyle name="xl127 6" xfId="1351"/>
    <cellStyle name="xl127 7" xfId="481"/>
    <cellStyle name="xl127 8" xfId="284"/>
    <cellStyle name="xl128" xfId="156"/>
    <cellStyle name="xl128 2" xfId="706"/>
    <cellStyle name="xl128 3" xfId="853"/>
    <cellStyle name="xl128 4" xfId="1045"/>
    <cellStyle name="xl128 5" xfId="1227"/>
    <cellStyle name="xl128 6" xfId="1409"/>
    <cellStyle name="xl128 7" xfId="484"/>
    <cellStyle name="xl128 8" xfId="342"/>
    <cellStyle name="xl129" xfId="174"/>
    <cellStyle name="xl129 2" xfId="724"/>
    <cellStyle name="xl129 3" xfId="799"/>
    <cellStyle name="xl129 4" xfId="1063"/>
    <cellStyle name="xl129 5" xfId="1245"/>
    <cellStyle name="xl129 6" xfId="1427"/>
    <cellStyle name="xl129 7" xfId="486"/>
    <cellStyle name="xl129 8" xfId="360"/>
    <cellStyle name="xl130" xfId="177"/>
    <cellStyle name="xl130 2" xfId="727"/>
    <cellStyle name="xl130 3" xfId="788"/>
    <cellStyle name="xl130 4" xfId="1066"/>
    <cellStyle name="xl130 5" xfId="1248"/>
    <cellStyle name="xl130 6" xfId="1430"/>
    <cellStyle name="xl130 7" xfId="491"/>
    <cellStyle name="xl130 8" xfId="363"/>
    <cellStyle name="xl131" xfId="100"/>
    <cellStyle name="xl131 2" xfId="650"/>
    <cellStyle name="xl131 3" xfId="859"/>
    <cellStyle name="xl131 4" xfId="989"/>
    <cellStyle name="xl131 5" xfId="1171"/>
    <cellStyle name="xl131 6" xfId="1353"/>
    <cellStyle name="xl131 7" xfId="493"/>
    <cellStyle name="xl131 8" xfId="286"/>
    <cellStyle name="xl132" xfId="104"/>
    <cellStyle name="xl132 2" xfId="654"/>
    <cellStyle name="xl132 3" xfId="835"/>
    <cellStyle name="xl132 4" xfId="993"/>
    <cellStyle name="xl132 5" xfId="1175"/>
    <cellStyle name="xl132 6" xfId="1357"/>
    <cellStyle name="xl132 7" xfId="495"/>
    <cellStyle name="xl132 8" xfId="290"/>
    <cellStyle name="xl133" xfId="107"/>
    <cellStyle name="xl133 2" xfId="657"/>
    <cellStyle name="xl133 3" xfId="816"/>
    <cellStyle name="xl133 4" xfId="996"/>
    <cellStyle name="xl133 5" xfId="1178"/>
    <cellStyle name="xl133 6" xfId="1360"/>
    <cellStyle name="xl133 7" xfId="496"/>
    <cellStyle name="xl133 8" xfId="293"/>
    <cellStyle name="xl134" xfId="109"/>
    <cellStyle name="xl134 2" xfId="659"/>
    <cellStyle name="xl134 3" xfId="873"/>
    <cellStyle name="xl134 4" xfId="998"/>
    <cellStyle name="xl134 5" xfId="1180"/>
    <cellStyle name="xl134 6" xfId="1362"/>
    <cellStyle name="xl134 7" xfId="501"/>
    <cellStyle name="xl134 8" xfId="295"/>
    <cellStyle name="xl135" xfId="114"/>
    <cellStyle name="xl135 2" xfId="664"/>
    <cellStyle name="xl135 3" xfId="868"/>
    <cellStyle name="xl135 4" xfId="1003"/>
    <cellStyle name="xl135 5" xfId="1185"/>
    <cellStyle name="xl135 6" xfId="1367"/>
    <cellStyle name="xl135 7" xfId="505"/>
    <cellStyle name="xl135 8" xfId="300"/>
    <cellStyle name="xl136" xfId="116"/>
    <cellStyle name="xl136 2" xfId="666"/>
    <cellStyle name="xl136 3" xfId="866"/>
    <cellStyle name="xl136 4" xfId="1005"/>
    <cellStyle name="xl136 5" xfId="1187"/>
    <cellStyle name="xl136 6" xfId="1369"/>
    <cellStyle name="xl136 7" xfId="509"/>
    <cellStyle name="xl136 8" xfId="302"/>
    <cellStyle name="xl137" xfId="118"/>
    <cellStyle name="xl137 2" xfId="668"/>
    <cellStyle name="xl137 3" xfId="864"/>
    <cellStyle name="xl137 4" xfId="1007"/>
    <cellStyle name="xl137 5" xfId="1189"/>
    <cellStyle name="xl137 6" xfId="1371"/>
    <cellStyle name="xl137 7" xfId="517"/>
    <cellStyle name="xl137 8" xfId="304"/>
    <cellStyle name="xl138" xfId="119"/>
    <cellStyle name="xl138 2" xfId="669"/>
    <cellStyle name="xl138 3" xfId="863"/>
    <cellStyle name="xl138 4" xfId="1008"/>
    <cellStyle name="xl138 5" xfId="1190"/>
    <cellStyle name="xl138 6" xfId="1372"/>
    <cellStyle name="xl138 7" xfId="520"/>
    <cellStyle name="xl138 8" xfId="305"/>
    <cellStyle name="xl139" xfId="124"/>
    <cellStyle name="xl139 2" xfId="674"/>
    <cellStyle name="xl139 3" xfId="838"/>
    <cellStyle name="xl139 4" xfId="1013"/>
    <cellStyle name="xl139 5" xfId="1195"/>
    <cellStyle name="xl139 6" xfId="1377"/>
    <cellStyle name="xl139 7" xfId="524"/>
    <cellStyle name="xl139 8" xfId="310"/>
    <cellStyle name="xl140" xfId="128"/>
    <cellStyle name="xl140 2" xfId="678"/>
    <cellStyle name="xl140 3" xfId="822"/>
    <cellStyle name="xl140 4" xfId="1017"/>
    <cellStyle name="xl140 5" xfId="1199"/>
    <cellStyle name="xl140 6" xfId="1381"/>
    <cellStyle name="xl140 7" xfId="528"/>
    <cellStyle name="xl140 8" xfId="314"/>
    <cellStyle name="xl141" xfId="132"/>
    <cellStyle name="xl141 2" xfId="682"/>
    <cellStyle name="xl141 3" xfId="810"/>
    <cellStyle name="xl141 4" xfId="1021"/>
    <cellStyle name="xl141 5" xfId="1203"/>
    <cellStyle name="xl141 6" xfId="1385"/>
    <cellStyle name="xl141 7" xfId="532"/>
    <cellStyle name="xl141 8" xfId="318"/>
    <cellStyle name="xl142" xfId="136"/>
    <cellStyle name="xl142 2" xfId="686"/>
    <cellStyle name="xl142 3" xfId="847"/>
    <cellStyle name="xl142 4" xfId="1025"/>
    <cellStyle name="xl142 5" xfId="1207"/>
    <cellStyle name="xl142 6" xfId="1389"/>
    <cellStyle name="xl142 7" xfId="482"/>
    <cellStyle name="xl142 8" xfId="322"/>
    <cellStyle name="xl143" xfId="139"/>
    <cellStyle name="xl143 2" xfId="689"/>
    <cellStyle name="xl143 3" xfId="837"/>
    <cellStyle name="xl143 4" xfId="1028"/>
    <cellStyle name="xl143 5" xfId="1210"/>
    <cellStyle name="xl143 6" xfId="1392"/>
    <cellStyle name="xl143 7" xfId="485"/>
    <cellStyle name="xl143 8" xfId="325"/>
    <cellStyle name="xl144" xfId="142"/>
    <cellStyle name="xl144 2" xfId="692"/>
    <cellStyle name="xl144 3" xfId="824"/>
    <cellStyle name="xl144 4" xfId="1031"/>
    <cellStyle name="xl144 5" xfId="1213"/>
    <cellStyle name="xl144 6" xfId="1395"/>
    <cellStyle name="xl144 7" xfId="487"/>
    <cellStyle name="xl144 8" xfId="328"/>
    <cellStyle name="xl145" xfId="144"/>
    <cellStyle name="xl145 2" xfId="694"/>
    <cellStyle name="xl145 3" xfId="821"/>
    <cellStyle name="xl145 4" xfId="1033"/>
    <cellStyle name="xl145 5" xfId="1215"/>
    <cellStyle name="xl145 6" xfId="1397"/>
    <cellStyle name="xl145 7" xfId="492"/>
    <cellStyle name="xl145 8" xfId="330"/>
    <cellStyle name="xl146" xfId="145"/>
    <cellStyle name="xl146 2" xfId="695"/>
    <cellStyle name="xl146 3" xfId="819"/>
    <cellStyle name="xl146 4" xfId="1034"/>
    <cellStyle name="xl146 5" xfId="1216"/>
    <cellStyle name="xl146 6" xfId="1398"/>
    <cellStyle name="xl146 7" xfId="494"/>
    <cellStyle name="xl146 8" xfId="331"/>
    <cellStyle name="xl147" xfId="157"/>
    <cellStyle name="xl147 2" xfId="707"/>
    <cellStyle name="xl147 3" xfId="836"/>
    <cellStyle name="xl147 4" xfId="1046"/>
    <cellStyle name="xl147 5" xfId="1228"/>
    <cellStyle name="xl147 6" xfId="1410"/>
    <cellStyle name="xl147 7" xfId="497"/>
    <cellStyle name="xl147 8" xfId="343"/>
    <cellStyle name="xl148" xfId="105"/>
    <cellStyle name="xl148 2" xfId="655"/>
    <cellStyle name="xl148 3" xfId="831"/>
    <cellStyle name="xl148 4" xfId="994"/>
    <cellStyle name="xl148 5" xfId="1176"/>
    <cellStyle name="xl148 6" xfId="1358"/>
    <cellStyle name="xl148 7" xfId="502"/>
    <cellStyle name="xl148 8" xfId="291"/>
    <cellStyle name="xl149" xfId="108"/>
    <cellStyle name="xl149 2" xfId="658"/>
    <cellStyle name="xl149 3" xfId="808"/>
    <cellStyle name="xl149 4" xfId="997"/>
    <cellStyle name="xl149 5" xfId="1179"/>
    <cellStyle name="xl149 6" xfId="1361"/>
    <cellStyle name="xl149 7" xfId="506"/>
    <cellStyle name="xl149 8" xfId="294"/>
    <cellStyle name="xl150" xfId="110"/>
    <cellStyle name="xl150 2" xfId="660"/>
    <cellStyle name="xl150 3" xfId="872"/>
    <cellStyle name="xl150 4" xfId="999"/>
    <cellStyle name="xl150 5" xfId="1181"/>
    <cellStyle name="xl150 6" xfId="1363"/>
    <cellStyle name="xl150 7" xfId="510"/>
    <cellStyle name="xl150 8" xfId="296"/>
    <cellStyle name="xl151" xfId="115"/>
    <cellStyle name="xl151 2" xfId="665"/>
    <cellStyle name="xl151 3" xfId="867"/>
    <cellStyle name="xl151 4" xfId="1004"/>
    <cellStyle name="xl151 5" xfId="1186"/>
    <cellStyle name="xl151 6" xfId="1368"/>
    <cellStyle name="xl151 7" xfId="512"/>
    <cellStyle name="xl151 8" xfId="301"/>
    <cellStyle name="xl152" xfId="117"/>
    <cellStyle name="xl152 2" xfId="667"/>
    <cellStyle name="xl152 3" xfId="865"/>
    <cellStyle name="xl152 4" xfId="1006"/>
    <cellStyle name="xl152 5" xfId="1188"/>
    <cellStyle name="xl152 6" xfId="1370"/>
    <cellStyle name="xl152 7" xfId="519"/>
    <cellStyle name="xl152 8" xfId="303"/>
    <cellStyle name="xl153" xfId="120"/>
    <cellStyle name="xl153 2" xfId="670"/>
    <cellStyle name="xl153 3" xfId="858"/>
    <cellStyle name="xl153 4" xfId="1009"/>
    <cellStyle name="xl153 5" xfId="1191"/>
    <cellStyle name="xl153 6" xfId="1373"/>
    <cellStyle name="xl153 7" xfId="521"/>
    <cellStyle name="xl153 8" xfId="306"/>
    <cellStyle name="xl154" xfId="125"/>
    <cellStyle name="xl154 2" xfId="675"/>
    <cellStyle name="xl154 3" xfId="834"/>
    <cellStyle name="xl154 4" xfId="1014"/>
    <cellStyle name="xl154 5" xfId="1196"/>
    <cellStyle name="xl154 6" xfId="1378"/>
    <cellStyle name="xl154 7" xfId="522"/>
    <cellStyle name="xl154 8" xfId="311"/>
    <cellStyle name="xl155" xfId="129"/>
    <cellStyle name="xl155 2" xfId="679"/>
    <cellStyle name="xl155 3" xfId="820"/>
    <cellStyle name="xl155 4" xfId="1018"/>
    <cellStyle name="xl155 5" xfId="1200"/>
    <cellStyle name="xl155 6" xfId="1382"/>
    <cellStyle name="xl155 7" xfId="523"/>
    <cellStyle name="xl155 8" xfId="315"/>
    <cellStyle name="xl156" xfId="133"/>
    <cellStyle name="xl156 2" xfId="683"/>
    <cellStyle name="xl156 3" xfId="862"/>
    <cellStyle name="xl156 4" xfId="1022"/>
    <cellStyle name="xl156 5" xfId="1204"/>
    <cellStyle name="xl156 6" xfId="1386"/>
    <cellStyle name="xl156 7" xfId="525"/>
    <cellStyle name="xl156 8" xfId="319"/>
    <cellStyle name="xl157" xfId="135"/>
    <cellStyle name="xl157 2" xfId="685"/>
    <cellStyle name="xl157 3" xfId="849"/>
    <cellStyle name="xl157 4" xfId="1024"/>
    <cellStyle name="xl157 5" xfId="1206"/>
    <cellStyle name="xl157 6" xfId="1388"/>
    <cellStyle name="xl157 7" xfId="526"/>
    <cellStyle name="xl157 8" xfId="321"/>
    <cellStyle name="xl158" xfId="137"/>
    <cellStyle name="xl158 2" xfId="687"/>
    <cellStyle name="xl158 3" xfId="844"/>
    <cellStyle name="xl158 4" xfId="1026"/>
    <cellStyle name="xl158 5" xfId="1208"/>
    <cellStyle name="xl158 6" xfId="1390"/>
    <cellStyle name="xl158 7" xfId="527"/>
    <cellStyle name="xl158 8" xfId="323"/>
    <cellStyle name="xl159" xfId="146"/>
    <cellStyle name="xl159 2" xfId="696"/>
    <cellStyle name="xl159 3" xfId="814"/>
    <cellStyle name="xl159 4" xfId="1035"/>
    <cellStyle name="xl159 5" xfId="1217"/>
    <cellStyle name="xl159 6" xfId="1399"/>
    <cellStyle name="xl159 7" xfId="529"/>
    <cellStyle name="xl159 8" xfId="332"/>
    <cellStyle name="xl160" xfId="153"/>
    <cellStyle name="xl160 2" xfId="703"/>
    <cellStyle name="xl160 3" xfId="803"/>
    <cellStyle name="xl160 4" xfId="1042"/>
    <cellStyle name="xl160 5" xfId="1224"/>
    <cellStyle name="xl160 6" xfId="1406"/>
    <cellStyle name="xl160 7" xfId="530"/>
    <cellStyle name="xl160 8" xfId="339"/>
    <cellStyle name="xl161" xfId="158"/>
    <cellStyle name="xl161 2" xfId="708"/>
    <cellStyle name="xl161 3" xfId="832"/>
    <cellStyle name="xl161 4" xfId="1047"/>
    <cellStyle name="xl161 5" xfId="1229"/>
    <cellStyle name="xl161 6" xfId="1411"/>
    <cellStyle name="xl161 7" xfId="531"/>
    <cellStyle name="xl161 8" xfId="344"/>
    <cellStyle name="xl162" xfId="159"/>
    <cellStyle name="xl162 2" xfId="709"/>
    <cellStyle name="xl162 3" xfId="828"/>
    <cellStyle name="xl162 4" xfId="1048"/>
    <cellStyle name="xl162 5" xfId="1230"/>
    <cellStyle name="xl162 6" xfId="1412"/>
    <cellStyle name="xl162 7" xfId="533"/>
    <cellStyle name="xl162 8" xfId="345"/>
    <cellStyle name="xl163" xfId="160"/>
    <cellStyle name="xl163 2" xfId="710"/>
    <cellStyle name="xl163 3" xfId="804"/>
    <cellStyle name="xl163 4" xfId="1049"/>
    <cellStyle name="xl163 5" xfId="1231"/>
    <cellStyle name="xl163 6" xfId="1413"/>
    <cellStyle name="xl163 7" xfId="480"/>
    <cellStyle name="xl163 8" xfId="346"/>
    <cellStyle name="xl164" xfId="161"/>
    <cellStyle name="xl164 2" xfId="711"/>
    <cellStyle name="xl164 3" xfId="795"/>
    <cellStyle name="xl164 4" xfId="1050"/>
    <cellStyle name="xl164 5" xfId="1232"/>
    <cellStyle name="xl164 6" xfId="1414"/>
    <cellStyle name="xl164 7" xfId="488"/>
    <cellStyle name="xl164 8" xfId="347"/>
    <cellStyle name="xl165" xfId="162"/>
    <cellStyle name="xl165 2" xfId="712"/>
    <cellStyle name="xl165 3" xfId="794"/>
    <cellStyle name="xl165 4" xfId="1051"/>
    <cellStyle name="xl165 5" xfId="1233"/>
    <cellStyle name="xl165 6" xfId="1415"/>
    <cellStyle name="xl165 7" xfId="498"/>
    <cellStyle name="xl165 8" xfId="348"/>
    <cellStyle name="xl166" xfId="163"/>
    <cellStyle name="xl166 2" xfId="713"/>
    <cellStyle name="xl166 3" xfId="800"/>
    <cellStyle name="xl166 4" xfId="1052"/>
    <cellStyle name="xl166 5" xfId="1234"/>
    <cellStyle name="xl166 6" xfId="1416"/>
    <cellStyle name="xl166 7" xfId="503"/>
    <cellStyle name="xl166 8" xfId="349"/>
    <cellStyle name="xl167" xfId="164"/>
    <cellStyle name="xl167 2" xfId="714"/>
    <cellStyle name="xl167 3" xfId="793"/>
    <cellStyle name="xl167 4" xfId="1053"/>
    <cellStyle name="xl167 5" xfId="1235"/>
    <cellStyle name="xl167 6" xfId="1417"/>
    <cellStyle name="xl167 7" xfId="507"/>
    <cellStyle name="xl167 8" xfId="350"/>
    <cellStyle name="xl168" xfId="165"/>
    <cellStyle name="xl168 2" xfId="715"/>
    <cellStyle name="xl168 3" xfId="798"/>
    <cellStyle name="xl168 4" xfId="1054"/>
    <cellStyle name="xl168 5" xfId="1236"/>
    <cellStyle name="xl168 6" xfId="1418"/>
    <cellStyle name="xl168 7" xfId="511"/>
    <cellStyle name="xl168 8" xfId="351"/>
    <cellStyle name="xl169" xfId="166"/>
    <cellStyle name="xl169 2" xfId="716"/>
    <cellStyle name="xl169 3" xfId="792"/>
    <cellStyle name="xl169 4" xfId="1055"/>
    <cellStyle name="xl169 5" xfId="1237"/>
    <cellStyle name="xl169 6" xfId="1419"/>
    <cellStyle name="xl169 7" xfId="534"/>
    <cellStyle name="xl169 8" xfId="352"/>
    <cellStyle name="xl170" xfId="167"/>
    <cellStyle name="xl170 2" xfId="717"/>
    <cellStyle name="xl170 3" xfId="790"/>
    <cellStyle name="xl170 4" xfId="1056"/>
    <cellStyle name="xl170 5" xfId="1238"/>
    <cellStyle name="xl170 6" xfId="1420"/>
    <cellStyle name="xl170 7" xfId="537"/>
    <cellStyle name="xl170 8" xfId="353"/>
    <cellStyle name="xl171" xfId="168"/>
    <cellStyle name="xl171 2" xfId="718"/>
    <cellStyle name="xl171 3" xfId="787"/>
    <cellStyle name="xl171 4" xfId="1057"/>
    <cellStyle name="xl171 5" xfId="1239"/>
    <cellStyle name="xl171 6" xfId="1421"/>
    <cellStyle name="xl171 7" xfId="540"/>
    <cellStyle name="xl171 8" xfId="354"/>
    <cellStyle name="xl172" xfId="103"/>
    <cellStyle name="xl172 2" xfId="653"/>
    <cellStyle name="xl172 3" xfId="839"/>
    <cellStyle name="xl172 4" xfId="992"/>
    <cellStyle name="xl172 5" xfId="1174"/>
    <cellStyle name="xl172 6" xfId="1356"/>
    <cellStyle name="xl172 7" xfId="543"/>
    <cellStyle name="xl172 8" xfId="289"/>
    <cellStyle name="xl173" xfId="111"/>
    <cellStyle name="xl173 2" xfId="661"/>
    <cellStyle name="xl173 3" xfId="871"/>
    <cellStyle name="xl173 4" xfId="1000"/>
    <cellStyle name="xl173 5" xfId="1182"/>
    <cellStyle name="xl173 6" xfId="1364"/>
    <cellStyle name="xl173 7" xfId="535"/>
    <cellStyle name="xl173 8" xfId="297"/>
    <cellStyle name="xl174" xfId="121"/>
    <cellStyle name="xl174 2" xfId="671"/>
    <cellStyle name="xl174 3" xfId="851"/>
    <cellStyle name="xl174 4" xfId="1010"/>
    <cellStyle name="xl174 5" xfId="1192"/>
    <cellStyle name="xl174 6" xfId="1374"/>
    <cellStyle name="xl174 7" xfId="538"/>
    <cellStyle name="xl174 8" xfId="307"/>
    <cellStyle name="xl175" xfId="126"/>
    <cellStyle name="xl175 2" xfId="676"/>
    <cellStyle name="xl175 3" xfId="830"/>
    <cellStyle name="xl175 4" xfId="1015"/>
    <cellStyle name="xl175 5" xfId="1197"/>
    <cellStyle name="xl175 6" xfId="1379"/>
    <cellStyle name="xl175 7" xfId="536"/>
    <cellStyle name="xl175 8" xfId="312"/>
    <cellStyle name="xl176" xfId="130"/>
    <cellStyle name="xl176 2" xfId="680"/>
    <cellStyle name="xl176 3" xfId="815"/>
    <cellStyle name="xl176 4" xfId="1019"/>
    <cellStyle name="xl176 5" xfId="1201"/>
    <cellStyle name="xl176 6" xfId="1383"/>
    <cellStyle name="xl176 7" xfId="489"/>
    <cellStyle name="xl176 8" xfId="316"/>
    <cellStyle name="xl177" xfId="134"/>
    <cellStyle name="xl177 2" xfId="684"/>
    <cellStyle name="xl177 3" xfId="850"/>
    <cellStyle name="xl177 4" xfId="1023"/>
    <cellStyle name="xl177 5" xfId="1205"/>
    <cellStyle name="xl177 6" xfId="1387"/>
    <cellStyle name="xl177 7" xfId="479"/>
    <cellStyle name="xl177 8" xfId="320"/>
    <cellStyle name="xl178" xfId="149"/>
    <cellStyle name="xl178 2" xfId="699"/>
    <cellStyle name="xl178 3" xfId="805"/>
    <cellStyle name="xl178 4" xfId="1038"/>
    <cellStyle name="xl178 5" xfId="1220"/>
    <cellStyle name="xl178 6" xfId="1402"/>
    <cellStyle name="xl178 7" xfId="490"/>
    <cellStyle name="xl178 8" xfId="335"/>
    <cellStyle name="xl179" xfId="112"/>
    <cellStyle name="xl179 2" xfId="662"/>
    <cellStyle name="xl179 3" xfId="870"/>
    <cellStyle name="xl179 4" xfId="1001"/>
    <cellStyle name="xl179 5" xfId="1183"/>
    <cellStyle name="xl179 6" xfId="1365"/>
    <cellStyle name="xl179 7" xfId="499"/>
    <cellStyle name="xl179 8" xfId="298"/>
    <cellStyle name="xl180" xfId="154"/>
    <cellStyle name="xl180 2" xfId="704"/>
    <cellStyle name="xl180 3" xfId="856"/>
    <cellStyle name="xl180 4" xfId="1043"/>
    <cellStyle name="xl180 5" xfId="1225"/>
    <cellStyle name="xl180 6" xfId="1407"/>
    <cellStyle name="xl180 7" xfId="513"/>
    <cellStyle name="xl180 8" xfId="340"/>
    <cellStyle name="xl181" xfId="169"/>
    <cellStyle name="xl181 2" xfId="719"/>
    <cellStyle name="xl181 3" xfId="801"/>
    <cellStyle name="xl181 4" xfId="1058"/>
    <cellStyle name="xl181 5" xfId="1240"/>
    <cellStyle name="xl181 6" xfId="1422"/>
    <cellStyle name="xl181 7" xfId="541"/>
    <cellStyle name="xl181 8" xfId="355"/>
    <cellStyle name="xl182" xfId="172"/>
    <cellStyle name="xl182 2" xfId="722"/>
    <cellStyle name="xl182 3" xfId="786"/>
    <cellStyle name="xl182 4" xfId="1061"/>
    <cellStyle name="xl182 5" xfId="1243"/>
    <cellStyle name="xl182 6" xfId="1425"/>
    <cellStyle name="xl182 7" xfId="483"/>
    <cellStyle name="xl182 8" xfId="358"/>
    <cellStyle name="xl183" xfId="175"/>
    <cellStyle name="xl183 2" xfId="791"/>
    <cellStyle name="xl183 3" xfId="1064"/>
    <cellStyle name="xl183 4" xfId="1246"/>
    <cellStyle name="xl183 5" xfId="1428"/>
    <cellStyle name="xl183 6" xfId="725"/>
    <cellStyle name="xl183 7" xfId="361"/>
    <cellStyle name="xl184" xfId="178"/>
    <cellStyle name="xl184 2" xfId="784"/>
    <cellStyle name="xl184 3" xfId="1067"/>
    <cellStyle name="xl184 4" xfId="1249"/>
    <cellStyle name="xl184 5" xfId="1431"/>
    <cellStyle name="xl184 6" xfId="728"/>
    <cellStyle name="xl184 7" xfId="364"/>
    <cellStyle name="xl185" xfId="170"/>
    <cellStyle name="xl185 2" xfId="797"/>
    <cellStyle name="xl185 3" xfId="1059"/>
    <cellStyle name="xl185 4" xfId="1241"/>
    <cellStyle name="xl185 5" xfId="1423"/>
    <cellStyle name="xl185 6" xfId="720"/>
    <cellStyle name="xl185 7" xfId="356"/>
    <cellStyle name="xl186" xfId="173"/>
    <cellStyle name="xl186 2" xfId="802"/>
    <cellStyle name="xl186 3" xfId="1062"/>
    <cellStyle name="xl186 4" xfId="1244"/>
    <cellStyle name="xl186 5" xfId="1426"/>
    <cellStyle name="xl186 6" xfId="723"/>
    <cellStyle name="xl186 7" xfId="359"/>
    <cellStyle name="xl187" xfId="171"/>
    <cellStyle name="xl187 2" xfId="789"/>
    <cellStyle name="xl187 3" xfId="1060"/>
    <cellStyle name="xl187 4" xfId="1242"/>
    <cellStyle name="xl187 5" xfId="1424"/>
    <cellStyle name="xl187 6" xfId="721"/>
    <cellStyle name="xl187 7" xfId="357"/>
    <cellStyle name="xl188" xfId="101"/>
    <cellStyle name="xl188 2" xfId="817"/>
    <cellStyle name="xl188 3" xfId="990"/>
    <cellStyle name="xl188 4" xfId="1172"/>
    <cellStyle name="xl188 5" xfId="1354"/>
    <cellStyle name="xl188 6" xfId="651"/>
    <cellStyle name="xl188 7" xfId="287"/>
    <cellStyle name="xl189" xfId="138"/>
    <cellStyle name="xl189 2" xfId="841"/>
    <cellStyle name="xl189 3" xfId="1027"/>
    <cellStyle name="xl189 4" xfId="1209"/>
    <cellStyle name="xl189 5" xfId="1391"/>
    <cellStyle name="xl189 6" xfId="688"/>
    <cellStyle name="xl189 7" xfId="324"/>
    <cellStyle name="xl190" xfId="140"/>
    <cellStyle name="xl190 2" xfId="833"/>
    <cellStyle name="xl190 3" xfId="1029"/>
    <cellStyle name="xl190 4" xfId="1211"/>
    <cellStyle name="xl190 5" xfId="1393"/>
    <cellStyle name="xl190 6" xfId="690"/>
    <cellStyle name="xl190 7" xfId="326"/>
    <cellStyle name="xl191" xfId="143"/>
    <cellStyle name="xl191 2" xfId="823"/>
    <cellStyle name="xl191 3" xfId="1032"/>
    <cellStyle name="xl191 4" xfId="1214"/>
    <cellStyle name="xl191 5" xfId="1396"/>
    <cellStyle name="xl191 6" xfId="693"/>
    <cellStyle name="xl191 7" xfId="329"/>
    <cellStyle name="xl192" xfId="147"/>
    <cellStyle name="xl192 2" xfId="812"/>
    <cellStyle name="xl192 3" xfId="1036"/>
    <cellStyle name="xl192 4" xfId="1218"/>
    <cellStyle name="xl192 5" xfId="1400"/>
    <cellStyle name="xl192 6" xfId="697"/>
    <cellStyle name="xl192 7" xfId="333"/>
    <cellStyle name="xl193" xfId="152"/>
    <cellStyle name="xl193 2" xfId="861"/>
    <cellStyle name="xl193 3" xfId="1041"/>
    <cellStyle name="xl193 4" xfId="1223"/>
    <cellStyle name="xl193 5" xfId="1405"/>
    <cellStyle name="xl193 6" xfId="702"/>
    <cellStyle name="xl193 7" xfId="338"/>
    <cellStyle name="xl194" xfId="113"/>
    <cellStyle name="xl194 2" xfId="869"/>
    <cellStyle name="xl194 3" xfId="1002"/>
    <cellStyle name="xl194 4" xfId="1184"/>
    <cellStyle name="xl194 5" xfId="1366"/>
    <cellStyle name="xl194 6" xfId="663"/>
    <cellStyle name="xl194 7" xfId="299"/>
    <cellStyle name="xl195" xfId="155"/>
    <cellStyle name="xl195 2" xfId="855"/>
    <cellStyle name="xl195 3" xfId="1044"/>
    <cellStyle name="xl195 4" xfId="1226"/>
    <cellStyle name="xl195 5" xfId="1408"/>
    <cellStyle name="xl195 6" xfId="705"/>
    <cellStyle name="xl195 7" xfId="341"/>
    <cellStyle name="xl196" xfId="122"/>
    <cellStyle name="xl196 2" xfId="842"/>
    <cellStyle name="xl196 3" xfId="1011"/>
    <cellStyle name="xl196 4" xfId="1193"/>
    <cellStyle name="xl196 5" xfId="1375"/>
    <cellStyle name="xl196 6" xfId="672"/>
    <cellStyle name="xl196 7" xfId="308"/>
    <cellStyle name="xl197" xfId="176"/>
    <cellStyle name="xl197 2" xfId="796"/>
    <cellStyle name="xl197 3" xfId="1065"/>
    <cellStyle name="xl197 4" xfId="1247"/>
    <cellStyle name="xl197 5" xfId="1429"/>
    <cellStyle name="xl197 6" xfId="726"/>
    <cellStyle name="xl197 7" xfId="362"/>
    <cellStyle name="xl198" xfId="102"/>
    <cellStyle name="xl198 2" xfId="854"/>
    <cellStyle name="xl198 3" xfId="991"/>
    <cellStyle name="xl198 4" xfId="1173"/>
    <cellStyle name="xl198 5" xfId="1355"/>
    <cellStyle name="xl198 6" xfId="652"/>
    <cellStyle name="xl198 7" xfId="288"/>
    <cellStyle name="xl199" xfId="141"/>
    <cellStyle name="xl199 2" xfId="829"/>
    <cellStyle name="xl199 3" xfId="1030"/>
    <cellStyle name="xl199 4" xfId="1212"/>
    <cellStyle name="xl199 5" xfId="1394"/>
    <cellStyle name="xl199 6" xfId="691"/>
    <cellStyle name="xl199 7" xfId="327"/>
    <cellStyle name="xl200" xfId="106"/>
    <cellStyle name="xl200 2" xfId="826"/>
    <cellStyle name="xl200 3" xfId="995"/>
    <cellStyle name="xl200 4" xfId="1177"/>
    <cellStyle name="xl200 5" xfId="1359"/>
    <cellStyle name="xl200 6" xfId="656"/>
    <cellStyle name="xl200 7" xfId="292"/>
    <cellStyle name="xl21" xfId="184"/>
    <cellStyle name="xl21 2" xfId="884"/>
    <cellStyle name="xl21 3" xfId="1070"/>
    <cellStyle name="xl21 4" xfId="1252"/>
    <cellStyle name="xl21 5" xfId="1434"/>
    <cellStyle name="xl21 6" xfId="549"/>
    <cellStyle name="xl21 7" xfId="370"/>
    <cellStyle name="xl22" xfId="1"/>
    <cellStyle name="xl22 2" xfId="783"/>
    <cellStyle name="xl22 3" xfId="890"/>
    <cellStyle name="xl22 4" xfId="1072"/>
    <cellStyle name="xl22 5" xfId="1254"/>
    <cellStyle name="xl22 6" xfId="385"/>
    <cellStyle name="xl22 7" xfId="187"/>
    <cellStyle name="xl23" xfId="8"/>
    <cellStyle name="xl23 2" xfId="772"/>
    <cellStyle name="xl23 3" xfId="897"/>
    <cellStyle name="xl23 4" xfId="1079"/>
    <cellStyle name="xl23 5" xfId="1261"/>
    <cellStyle name="xl23 6" xfId="391"/>
    <cellStyle name="xl23 7" xfId="194"/>
    <cellStyle name="xl24" xfId="12"/>
    <cellStyle name="xl24 2" xfId="775"/>
    <cellStyle name="xl24 3" xfId="901"/>
    <cellStyle name="xl24 4" xfId="1083"/>
    <cellStyle name="xl24 5" xfId="1265"/>
    <cellStyle name="xl24 6" xfId="395"/>
    <cellStyle name="xl24 7" xfId="198"/>
    <cellStyle name="xl25" xfId="19"/>
    <cellStyle name="xl25 2" xfId="759"/>
    <cellStyle name="xl25 3" xfId="908"/>
    <cellStyle name="xl25 4" xfId="1090"/>
    <cellStyle name="xl25 5" xfId="1272"/>
    <cellStyle name="xl25 6" xfId="402"/>
    <cellStyle name="xl25 7" xfId="205"/>
    <cellStyle name="xl26" xfId="7"/>
    <cellStyle name="xl26 2" xfId="417"/>
    <cellStyle name="xl26 3" xfId="781"/>
    <cellStyle name="xl26 4" xfId="896"/>
    <cellStyle name="xl26 5" xfId="1078"/>
    <cellStyle name="xl26 6" xfId="1260"/>
    <cellStyle name="xl26 7" xfId="373"/>
    <cellStyle name="xl26 8" xfId="193"/>
    <cellStyle name="xl27" xfId="5"/>
    <cellStyle name="xl27 2" xfId="773"/>
    <cellStyle name="xl27 3" xfId="894"/>
    <cellStyle name="xl27 4" xfId="1076"/>
    <cellStyle name="xl27 5" xfId="1258"/>
    <cellStyle name="xl27 6" xfId="389"/>
    <cellStyle name="xl27 7" xfId="191"/>
    <cellStyle name="xl28" xfId="35"/>
    <cellStyle name="xl28 2" xfId="573"/>
    <cellStyle name="xl28 3" xfId="924"/>
    <cellStyle name="xl28 4" xfId="1106"/>
    <cellStyle name="xl28 5" xfId="1288"/>
    <cellStyle name="xl28 6" xfId="419"/>
    <cellStyle name="xl28 7" xfId="221"/>
    <cellStyle name="xl29" xfId="39"/>
    <cellStyle name="xl29 2" xfId="730"/>
    <cellStyle name="xl29 3" xfId="928"/>
    <cellStyle name="xl29 4" xfId="1110"/>
    <cellStyle name="xl29 5" xfId="1292"/>
    <cellStyle name="xl29 6" xfId="421"/>
    <cellStyle name="xl29 7" xfId="225"/>
    <cellStyle name="xl30" xfId="46"/>
    <cellStyle name="xl30 2" xfId="558"/>
    <cellStyle name="xl30 3" xfId="935"/>
    <cellStyle name="xl30 4" xfId="1117"/>
    <cellStyle name="xl30 5" xfId="1299"/>
    <cellStyle name="xl30 6" xfId="427"/>
    <cellStyle name="xl30 7" xfId="232"/>
    <cellStyle name="xl31" xfId="53"/>
    <cellStyle name="xl31 2" xfId="766"/>
    <cellStyle name="xl31 3" xfId="942"/>
    <cellStyle name="xl31 4" xfId="1124"/>
    <cellStyle name="xl31 5" xfId="1306"/>
    <cellStyle name="xl31 6" xfId="383"/>
    <cellStyle name="xl31 7" xfId="239"/>
    <cellStyle name="xl32" xfId="185"/>
    <cellStyle name="xl32 2" xfId="885"/>
    <cellStyle name="xl32 3" xfId="1071"/>
    <cellStyle name="xl32 4" xfId="1253"/>
    <cellStyle name="xl32 5" xfId="1435"/>
    <cellStyle name="xl32 6" xfId="550"/>
    <cellStyle name="xl32 7" xfId="371"/>
    <cellStyle name="xl33" xfId="13"/>
    <cellStyle name="xl33 2" xfId="768"/>
    <cellStyle name="xl33 3" xfId="902"/>
    <cellStyle name="xl33 4" xfId="1084"/>
    <cellStyle name="xl33 5" xfId="1266"/>
    <cellStyle name="xl33 6" xfId="396"/>
    <cellStyle name="xl33 7" xfId="199"/>
    <cellStyle name="xl34" xfId="30"/>
    <cellStyle name="xl34 2" xfId="413"/>
    <cellStyle name="xl34 3" xfId="555"/>
    <cellStyle name="xl34 4" xfId="919"/>
    <cellStyle name="xl34 5" xfId="1101"/>
    <cellStyle name="xl34 6" xfId="1283"/>
    <cellStyle name="xl34 7" xfId="374"/>
    <cellStyle name="xl34 8" xfId="216"/>
    <cellStyle name="xl35" xfId="40"/>
    <cellStyle name="xl35 2" xfId="733"/>
    <cellStyle name="xl35 3" xfId="929"/>
    <cellStyle name="xl35 4" xfId="1111"/>
    <cellStyle name="xl35 5" xfId="1293"/>
    <cellStyle name="xl35 6" xfId="422"/>
    <cellStyle name="xl35 7" xfId="226"/>
    <cellStyle name="xl36" xfId="47"/>
    <cellStyle name="xl36 2" xfId="596"/>
    <cellStyle name="xl36 3" xfId="936"/>
    <cellStyle name="xl36 4" xfId="1118"/>
    <cellStyle name="xl36 5" xfId="1300"/>
    <cellStyle name="xl36 6" xfId="428"/>
    <cellStyle name="xl36 7" xfId="233"/>
    <cellStyle name="xl37" xfId="54"/>
    <cellStyle name="xl37 2" xfId="749"/>
    <cellStyle name="xl37 3" xfId="943"/>
    <cellStyle name="xl37 4" xfId="1125"/>
    <cellStyle name="xl37 5" xfId="1307"/>
    <cellStyle name="xl37 6" xfId="432"/>
    <cellStyle name="xl37 7" xfId="240"/>
    <cellStyle name="xl38" xfId="57"/>
    <cellStyle name="xl38 2" xfId="435"/>
    <cellStyle name="xl38 3" xfId="762"/>
    <cellStyle name="xl38 4" xfId="946"/>
    <cellStyle name="xl38 5" xfId="1128"/>
    <cellStyle name="xl38 6" xfId="1310"/>
    <cellStyle name="xl38 7" xfId="375"/>
    <cellStyle name="xl38 8" xfId="243"/>
    <cellStyle name="xl39" xfId="31"/>
    <cellStyle name="xl39 2" xfId="607"/>
    <cellStyle name="xl39 3" xfId="920"/>
    <cellStyle name="xl39 4" xfId="1102"/>
    <cellStyle name="xl39 5" xfId="1284"/>
    <cellStyle name="xl39 6" xfId="414"/>
    <cellStyle name="xl39 7" xfId="217"/>
    <cellStyle name="xl40" xfId="23"/>
    <cellStyle name="xl40 2" xfId="557"/>
    <cellStyle name="xl40 3" xfId="912"/>
    <cellStyle name="xl40 4" xfId="1094"/>
    <cellStyle name="xl40 5" xfId="1276"/>
    <cellStyle name="xl40 6" xfId="406"/>
    <cellStyle name="xl40 7" xfId="209"/>
    <cellStyle name="xl41" xfId="41"/>
    <cellStyle name="xl41 2" xfId="551"/>
    <cellStyle name="xl41 3" xfId="930"/>
    <cellStyle name="xl41 4" xfId="1112"/>
    <cellStyle name="xl41 5" xfId="1294"/>
    <cellStyle name="xl41 6" xfId="423"/>
    <cellStyle name="xl41 7" xfId="227"/>
    <cellStyle name="xl42" xfId="48"/>
    <cellStyle name="xl42 2" xfId="429"/>
    <cellStyle name="xl42 3" xfId="590"/>
    <cellStyle name="xl42 4" xfId="937"/>
    <cellStyle name="xl42 5" xfId="1119"/>
    <cellStyle name="xl42 6" xfId="1301"/>
    <cellStyle name="xl42 7" xfId="376"/>
    <cellStyle name="xl42 8" xfId="234"/>
    <cellStyle name="xl43" xfId="55"/>
    <cellStyle name="xl43 2" xfId="745"/>
    <cellStyle name="xl43 3" xfId="944"/>
    <cellStyle name="xl43 4" xfId="1126"/>
    <cellStyle name="xl43 5" xfId="1308"/>
    <cellStyle name="xl43 6" xfId="433"/>
    <cellStyle name="xl43 7" xfId="241"/>
    <cellStyle name="xl44" xfId="37"/>
    <cellStyle name="xl44 2" xfId="587"/>
    <cellStyle name="xl44 3" xfId="739"/>
    <cellStyle name="xl44 4" xfId="926"/>
    <cellStyle name="xl44 5" xfId="1108"/>
    <cellStyle name="xl44 6" xfId="1290"/>
    <cellStyle name="xl44 7" xfId="420"/>
    <cellStyle name="xl44 8" xfId="223"/>
    <cellStyle name="xl45" xfId="38"/>
    <cellStyle name="xl45 2" xfId="588"/>
    <cellStyle name="xl45 3" xfId="736"/>
    <cellStyle name="xl45 4" xfId="927"/>
    <cellStyle name="xl45 5" xfId="1109"/>
    <cellStyle name="xl45 6" xfId="1291"/>
    <cellStyle name="xl45 7" xfId="424"/>
    <cellStyle name="xl45 8" xfId="224"/>
    <cellStyle name="xl46" xfId="42"/>
    <cellStyle name="xl46 2" xfId="592"/>
    <cellStyle name="xl46 3" xfId="589"/>
    <cellStyle name="xl46 4" xfId="931"/>
    <cellStyle name="xl46 5" xfId="1113"/>
    <cellStyle name="xl46 6" xfId="1295"/>
    <cellStyle name="xl46 7" xfId="437"/>
    <cellStyle name="xl46 8" xfId="228"/>
    <cellStyle name="xl47" xfId="59"/>
    <cellStyle name="xl47 2" xfId="609"/>
    <cellStyle name="xl47 3" xfId="748"/>
    <cellStyle name="xl47 4" xfId="948"/>
    <cellStyle name="xl47 5" xfId="1130"/>
    <cellStyle name="xl47 6" xfId="1312"/>
    <cellStyle name="xl47 7" xfId="386"/>
    <cellStyle name="xl47 8" xfId="245"/>
    <cellStyle name="xl48" xfId="2"/>
    <cellStyle name="xl48 2" xfId="552"/>
    <cellStyle name="xl48 3" xfId="776"/>
    <cellStyle name="xl48 4" xfId="891"/>
    <cellStyle name="xl48 5" xfId="1073"/>
    <cellStyle name="xl48 6" xfId="1255"/>
    <cellStyle name="xl48 7" xfId="403"/>
    <cellStyle name="xl48 8" xfId="188"/>
    <cellStyle name="xl49" xfId="20"/>
    <cellStyle name="xl49 2" xfId="570"/>
    <cellStyle name="xl49 3" xfId="758"/>
    <cellStyle name="xl49 4" xfId="909"/>
    <cellStyle name="xl49 5" xfId="1091"/>
    <cellStyle name="xl49 6" xfId="1273"/>
    <cellStyle name="xl49 7" xfId="409"/>
    <cellStyle name="xl49 8" xfId="206"/>
    <cellStyle name="xl50" xfId="26"/>
    <cellStyle name="xl50 2" xfId="576"/>
    <cellStyle name="xl50 3" xfId="756"/>
    <cellStyle name="xl50 4" xfId="915"/>
    <cellStyle name="xl50 5" xfId="1097"/>
    <cellStyle name="xl50 6" xfId="1279"/>
    <cellStyle name="xl50 7" xfId="411"/>
    <cellStyle name="xl50 8" xfId="212"/>
    <cellStyle name="xl51" xfId="28"/>
    <cellStyle name="xl51 2" xfId="578"/>
    <cellStyle name="xl51 3" xfId="743"/>
    <cellStyle name="xl51 4" xfId="917"/>
    <cellStyle name="xl51 5" xfId="1099"/>
    <cellStyle name="xl51 6" xfId="1281"/>
    <cellStyle name="xl51 7" xfId="392"/>
    <cellStyle name="xl51 8" xfId="214"/>
    <cellStyle name="xl52" xfId="9"/>
    <cellStyle name="xl52 2" xfId="397"/>
    <cellStyle name="xl52 3" xfId="559"/>
    <cellStyle name="xl52 4" xfId="785"/>
    <cellStyle name="xl52 5" xfId="898"/>
    <cellStyle name="xl52 6" xfId="1080"/>
    <cellStyle name="xl52 7" xfId="1262"/>
    <cellStyle name="xl52 8" xfId="377"/>
    <cellStyle name="xl52 9" xfId="195"/>
    <cellStyle name="xl53" xfId="14"/>
    <cellStyle name="xl53 2" xfId="564"/>
    <cellStyle name="xl53 3" xfId="779"/>
    <cellStyle name="xl53 4" xfId="903"/>
    <cellStyle name="xl53 5" xfId="1085"/>
    <cellStyle name="xl53 6" xfId="1267"/>
    <cellStyle name="xl53 7" xfId="404"/>
    <cellStyle name="xl53 8" xfId="200"/>
    <cellStyle name="xl54" xfId="21"/>
    <cellStyle name="xl54 2" xfId="571"/>
    <cellStyle name="xl54 3" xfId="757"/>
    <cellStyle name="xl54 4" xfId="910"/>
    <cellStyle name="xl54 5" xfId="1092"/>
    <cellStyle name="xl54 6" xfId="1274"/>
    <cellStyle name="xl54 7" xfId="387"/>
    <cellStyle name="xl54 8" xfId="207"/>
    <cellStyle name="xl55" xfId="3"/>
    <cellStyle name="xl55 2" xfId="553"/>
    <cellStyle name="xl55 3" xfId="774"/>
    <cellStyle name="xl55 4" xfId="892"/>
    <cellStyle name="xl55 5" xfId="1074"/>
    <cellStyle name="xl55 6" xfId="1256"/>
    <cellStyle name="xl55 7" xfId="418"/>
    <cellStyle name="xl55 8" xfId="189"/>
    <cellStyle name="xl56" xfId="34"/>
    <cellStyle name="xl56 2" xfId="584"/>
    <cellStyle name="xl56 3" xfId="563"/>
    <cellStyle name="xl56 4" xfId="923"/>
    <cellStyle name="xl56 5" xfId="1105"/>
    <cellStyle name="xl56 6" xfId="1287"/>
    <cellStyle name="xl56 7" xfId="393"/>
    <cellStyle name="xl56 8" xfId="220"/>
    <cellStyle name="xl57" xfId="10"/>
    <cellStyle name="xl57 2" xfId="560"/>
    <cellStyle name="xl57 3" xfId="780"/>
    <cellStyle name="xl57 4" xfId="899"/>
    <cellStyle name="xl57 5" xfId="1081"/>
    <cellStyle name="xl57 6" xfId="1263"/>
    <cellStyle name="xl57 7" xfId="398"/>
    <cellStyle name="xl57 8" xfId="196"/>
    <cellStyle name="xl58" xfId="15"/>
    <cellStyle name="xl58 2" xfId="565"/>
    <cellStyle name="xl58 3" xfId="777"/>
    <cellStyle name="xl58 4" xfId="904"/>
    <cellStyle name="xl58 5" xfId="1086"/>
    <cellStyle name="xl58 6" xfId="1268"/>
    <cellStyle name="xl58 7" xfId="405"/>
    <cellStyle name="xl58 8" xfId="201"/>
    <cellStyle name="xl59" xfId="22"/>
    <cellStyle name="xl59 2" xfId="572"/>
    <cellStyle name="xl59 3" xfId="752"/>
    <cellStyle name="xl59 4" xfId="911"/>
    <cellStyle name="xl59 5" xfId="1093"/>
    <cellStyle name="xl59 6" xfId="1275"/>
    <cellStyle name="xl59 7" xfId="408"/>
    <cellStyle name="xl59 8" xfId="208"/>
    <cellStyle name="xl60" xfId="25"/>
    <cellStyle name="xl60 2" xfId="575"/>
    <cellStyle name="xl60 3" xfId="763"/>
    <cellStyle name="xl60 4" xfId="914"/>
    <cellStyle name="xl60 5" xfId="1096"/>
    <cellStyle name="xl60 6" xfId="1278"/>
    <cellStyle name="xl60 7" xfId="410"/>
    <cellStyle name="xl60 8" xfId="211"/>
    <cellStyle name="xl61" xfId="27"/>
    <cellStyle name="xl61 2" xfId="577"/>
    <cellStyle name="xl61 3" xfId="751"/>
    <cellStyle name="xl61 4" xfId="916"/>
    <cellStyle name="xl61 5" xfId="1098"/>
    <cellStyle name="xl61 6" xfId="1280"/>
    <cellStyle name="xl61 7" xfId="412"/>
    <cellStyle name="xl61 8" xfId="213"/>
    <cellStyle name="xl62" xfId="29"/>
    <cellStyle name="xl62 2" xfId="579"/>
    <cellStyle name="xl62 3" xfId="729"/>
    <cellStyle name="xl62 4" xfId="918"/>
    <cellStyle name="xl62 5" xfId="1100"/>
    <cellStyle name="xl62 6" xfId="1282"/>
    <cellStyle name="xl62 7" xfId="415"/>
    <cellStyle name="xl62 8" xfId="215"/>
    <cellStyle name="xl63" xfId="32"/>
    <cellStyle name="xl63 2" xfId="416"/>
    <cellStyle name="xl63 3" xfId="582"/>
    <cellStyle name="xl63 4" xfId="750"/>
    <cellStyle name="xl63 5" xfId="921"/>
    <cellStyle name="xl63 6" xfId="1103"/>
    <cellStyle name="xl63 7" xfId="1285"/>
    <cellStyle name="xl63 8" xfId="378"/>
    <cellStyle name="xl63 9" xfId="218"/>
    <cellStyle name="xl64" xfId="33"/>
    <cellStyle name="xl64 2" xfId="583"/>
    <cellStyle name="xl64 3" xfId="585"/>
    <cellStyle name="xl64 4" xfId="922"/>
    <cellStyle name="xl64 5" xfId="1104"/>
    <cellStyle name="xl64 6" xfId="1286"/>
    <cellStyle name="xl64 7" xfId="388"/>
    <cellStyle name="xl64 8" xfId="219"/>
    <cellStyle name="xl65" xfId="4"/>
    <cellStyle name="xl65 2" xfId="554"/>
    <cellStyle name="xl65 3" xfId="782"/>
    <cellStyle name="xl65 4" xfId="893"/>
    <cellStyle name="xl65 5" xfId="1075"/>
    <cellStyle name="xl65 6" xfId="1257"/>
    <cellStyle name="xl65 7" xfId="394"/>
    <cellStyle name="xl65 8" xfId="190"/>
    <cellStyle name="xl66" xfId="11"/>
    <cellStyle name="xl66 2" xfId="561"/>
    <cellStyle name="xl66 3" xfId="778"/>
    <cellStyle name="xl66 4" xfId="900"/>
    <cellStyle name="xl66 5" xfId="1082"/>
    <cellStyle name="xl66 6" xfId="1264"/>
    <cellStyle name="xl66 7" xfId="399"/>
    <cellStyle name="xl66 8" xfId="197"/>
    <cellStyle name="xl67" xfId="16"/>
    <cellStyle name="xl67 2" xfId="566"/>
    <cellStyle name="xl67 3" xfId="771"/>
    <cellStyle name="xl67 4" xfId="905"/>
    <cellStyle name="xl67 5" xfId="1087"/>
    <cellStyle name="xl67 6" xfId="1269"/>
    <cellStyle name="xl67 7" xfId="425"/>
    <cellStyle name="xl67 8" xfId="202"/>
    <cellStyle name="xl68" xfId="43"/>
    <cellStyle name="xl68 2" xfId="593"/>
    <cellStyle name="xl68 3" xfId="580"/>
    <cellStyle name="xl68 4" xfId="932"/>
    <cellStyle name="xl68 5" xfId="1114"/>
    <cellStyle name="xl68 6" xfId="1296"/>
    <cellStyle name="xl68 7" xfId="430"/>
    <cellStyle name="xl68 8" xfId="229"/>
    <cellStyle name="xl69" xfId="6"/>
    <cellStyle name="xl69 2" xfId="556"/>
    <cellStyle name="xl69 3" xfId="770"/>
    <cellStyle name="xl69 4" xfId="895"/>
    <cellStyle name="xl69 5" xfId="1077"/>
    <cellStyle name="xl69 6" xfId="1259"/>
    <cellStyle name="xl69 7" xfId="426"/>
    <cellStyle name="xl69 8" xfId="192"/>
    <cellStyle name="xl70" xfId="17"/>
    <cellStyle name="xl70 2" xfId="567"/>
    <cellStyle name="xl70 3" xfId="769"/>
    <cellStyle name="xl70 4" xfId="906"/>
    <cellStyle name="xl70 5" xfId="1088"/>
    <cellStyle name="xl70 6" xfId="1270"/>
    <cellStyle name="xl70 7" xfId="431"/>
    <cellStyle name="xl70 8" xfId="203"/>
    <cellStyle name="xl71" xfId="24"/>
    <cellStyle name="xl71 2" xfId="574"/>
    <cellStyle name="xl71 3" xfId="765"/>
    <cellStyle name="xl71 4" xfId="913"/>
    <cellStyle name="xl71 5" xfId="1095"/>
    <cellStyle name="xl71 6" xfId="1277"/>
    <cellStyle name="xl71 7" xfId="434"/>
    <cellStyle name="xl71 8" xfId="210"/>
    <cellStyle name="xl72" xfId="36"/>
    <cellStyle name="xl72 2" xfId="586"/>
    <cellStyle name="xl72 3" xfId="740"/>
    <cellStyle name="xl72 4" xfId="925"/>
    <cellStyle name="xl72 5" xfId="1107"/>
    <cellStyle name="xl72 6" xfId="1289"/>
    <cellStyle name="xl72 7" xfId="436"/>
    <cellStyle name="xl72 8" xfId="222"/>
    <cellStyle name="xl73" xfId="44"/>
    <cellStyle name="xl73 2" xfId="594"/>
    <cellStyle name="xl73 3" xfId="741"/>
    <cellStyle name="xl73 4" xfId="933"/>
    <cellStyle name="xl73 5" xfId="1115"/>
    <cellStyle name="xl73 6" xfId="1297"/>
    <cellStyle name="xl73 7" xfId="390"/>
    <cellStyle name="xl73 8" xfId="230"/>
    <cellStyle name="xl74" xfId="49"/>
    <cellStyle name="xl74 2" xfId="599"/>
    <cellStyle name="xl74 3" xfId="731"/>
    <cellStyle name="xl74 4" xfId="938"/>
    <cellStyle name="xl74 5" xfId="1120"/>
    <cellStyle name="xl74 6" xfId="1302"/>
    <cellStyle name="xl74 7" xfId="400"/>
    <cellStyle name="xl74 8" xfId="235"/>
    <cellStyle name="xl75" xfId="56"/>
    <cellStyle name="xl75 2" xfId="606"/>
    <cellStyle name="xl75 3" xfId="744"/>
    <cellStyle name="xl75 4" xfId="945"/>
    <cellStyle name="xl75 5" xfId="1127"/>
    <cellStyle name="xl75 6" xfId="1309"/>
    <cellStyle name="xl75 7" xfId="407"/>
    <cellStyle name="xl75 8" xfId="242"/>
    <cellStyle name="xl76" xfId="58"/>
    <cellStyle name="xl76 2" xfId="608"/>
    <cellStyle name="xl76 3" xfId="755"/>
    <cellStyle name="xl76 4" xfId="947"/>
    <cellStyle name="xl76 5" xfId="1129"/>
    <cellStyle name="xl76 6" xfId="1311"/>
    <cellStyle name="xl76 7" xfId="401"/>
    <cellStyle name="xl76 8" xfId="244"/>
    <cellStyle name="xl77" xfId="18"/>
    <cellStyle name="xl77 2" xfId="568"/>
    <cellStyle name="xl77 3" xfId="767"/>
    <cellStyle name="xl77 4" xfId="907"/>
    <cellStyle name="xl77 5" xfId="1089"/>
    <cellStyle name="xl77 6" xfId="1271"/>
    <cellStyle name="xl77 7" xfId="438"/>
    <cellStyle name="xl77 8" xfId="204"/>
    <cellStyle name="xl78" xfId="45"/>
    <cellStyle name="xl78 2" xfId="595"/>
    <cellStyle name="xl78 3" xfId="591"/>
    <cellStyle name="xl78 4" xfId="934"/>
    <cellStyle name="xl78 5" xfId="1116"/>
    <cellStyle name="xl78 6" xfId="1298"/>
    <cellStyle name="xl78 7" xfId="441"/>
    <cellStyle name="xl78 8" xfId="231"/>
    <cellStyle name="xl79" xfId="50"/>
    <cellStyle name="xl79 2" xfId="600"/>
    <cellStyle name="xl79 3" xfId="732"/>
    <cellStyle name="xl79 4" xfId="939"/>
    <cellStyle name="xl79 5" xfId="1121"/>
    <cellStyle name="xl79 6" xfId="1303"/>
    <cellStyle name="xl79 7" xfId="445"/>
    <cellStyle name="xl79 8" xfId="236"/>
    <cellStyle name="xl80" xfId="51"/>
    <cellStyle name="xl80 2" xfId="601"/>
    <cellStyle name="xl80 3" xfId="562"/>
    <cellStyle name="xl80 4" xfId="940"/>
    <cellStyle name="xl80 5" xfId="1122"/>
    <cellStyle name="xl80 6" xfId="1304"/>
    <cellStyle name="xl80 7" xfId="452"/>
    <cellStyle name="xl80 8" xfId="237"/>
    <cellStyle name="xl81" xfId="52"/>
    <cellStyle name="xl81 2" xfId="602"/>
    <cellStyle name="xl81 3" xfId="598"/>
    <cellStyle name="xl81 4" xfId="941"/>
    <cellStyle name="xl81 5" xfId="1123"/>
    <cellStyle name="xl81 6" xfId="1305"/>
    <cellStyle name="xl81 7" xfId="454"/>
    <cellStyle name="xl81 8" xfId="238"/>
    <cellStyle name="xl82" xfId="60"/>
    <cellStyle name="xl82 2" xfId="610"/>
    <cellStyle name="xl82 3" xfId="734"/>
    <cellStyle name="xl82 4" xfId="949"/>
    <cellStyle name="xl82 5" xfId="1131"/>
    <cellStyle name="xl82 6" xfId="1313"/>
    <cellStyle name="xl82 7" xfId="439"/>
    <cellStyle name="xl82 8" xfId="246"/>
    <cellStyle name="xl83" xfId="62"/>
    <cellStyle name="xl83 2" xfId="612"/>
    <cellStyle name="xl83 3" xfId="764"/>
    <cellStyle name="xl83 4" xfId="951"/>
    <cellStyle name="xl83 5" xfId="1133"/>
    <cellStyle name="xl83 6" xfId="1315"/>
    <cellStyle name="xl83 7" xfId="450"/>
    <cellStyle name="xl83 8" xfId="248"/>
    <cellStyle name="xl84" xfId="65"/>
    <cellStyle name="xl84 2" xfId="615"/>
    <cellStyle name="xl84 3" xfId="747"/>
    <cellStyle name="xl84 4" xfId="954"/>
    <cellStyle name="xl84 5" xfId="1136"/>
    <cellStyle name="xl84 6" xfId="1318"/>
    <cellStyle name="xl84 7" xfId="453"/>
    <cellStyle name="xl84 8" xfId="251"/>
    <cellStyle name="xl85" xfId="72"/>
    <cellStyle name="xl85 2" xfId="622"/>
    <cellStyle name="xl85 3" xfId="742"/>
    <cellStyle name="xl85 4" xfId="961"/>
    <cellStyle name="xl85 5" xfId="1143"/>
    <cellStyle name="xl85 6" xfId="1325"/>
    <cellStyle name="xl85 7" xfId="455"/>
    <cellStyle name="xl85 8" xfId="258"/>
    <cellStyle name="xl86" xfId="74"/>
    <cellStyle name="xl86 2" xfId="624"/>
    <cellStyle name="xl86 3" xfId="604"/>
    <cellStyle name="xl86 4" xfId="963"/>
    <cellStyle name="xl86 5" xfId="1145"/>
    <cellStyle name="xl86 6" xfId="1327"/>
    <cellStyle name="xl86 7" xfId="460"/>
    <cellStyle name="xl86 8" xfId="260"/>
    <cellStyle name="xl87" xfId="61"/>
    <cellStyle name="xl87 2" xfId="611"/>
    <cellStyle name="xl87 3" xfId="738"/>
    <cellStyle name="xl87 4" xfId="950"/>
    <cellStyle name="xl87 5" xfId="1132"/>
    <cellStyle name="xl87 6" xfId="1314"/>
    <cellStyle name="xl87 7" xfId="440"/>
    <cellStyle name="xl87 8" xfId="247"/>
    <cellStyle name="xl88" xfId="70"/>
    <cellStyle name="xl88 2" xfId="620"/>
    <cellStyle name="xl88 3" xfId="753"/>
    <cellStyle name="xl88 4" xfId="959"/>
    <cellStyle name="xl88 5" xfId="1141"/>
    <cellStyle name="xl88 6" xfId="1323"/>
    <cellStyle name="xl88 7" xfId="446"/>
    <cellStyle name="xl88 8" xfId="256"/>
    <cellStyle name="xl89" xfId="73"/>
    <cellStyle name="xl89 2" xfId="623"/>
    <cellStyle name="xl89 3" xfId="581"/>
    <cellStyle name="xl89 4" xfId="962"/>
    <cellStyle name="xl89 5" xfId="1144"/>
    <cellStyle name="xl89 6" xfId="1326"/>
    <cellStyle name="xl89 7" xfId="456"/>
    <cellStyle name="xl89 8" xfId="259"/>
    <cellStyle name="xl90" xfId="75"/>
    <cellStyle name="xl90 2" xfId="625"/>
    <cellStyle name="xl90 3" xfId="569"/>
    <cellStyle name="xl90 4" xfId="964"/>
    <cellStyle name="xl90 5" xfId="1146"/>
    <cellStyle name="xl90 6" xfId="1328"/>
    <cellStyle name="xl90 7" xfId="442"/>
    <cellStyle name="xl90 8" xfId="261"/>
    <cellStyle name="xl91" xfId="80"/>
    <cellStyle name="xl91 2" xfId="630"/>
    <cellStyle name="xl91 3" xfId="811"/>
    <cellStyle name="xl91 4" xfId="969"/>
    <cellStyle name="xl91 5" xfId="1151"/>
    <cellStyle name="xl91 6" xfId="1333"/>
    <cellStyle name="xl91 7" xfId="447"/>
    <cellStyle name="xl91 8" xfId="266"/>
    <cellStyle name="xl92" xfId="66"/>
    <cellStyle name="xl92 2" xfId="616"/>
    <cellStyle name="xl92 3" xfId="737"/>
    <cellStyle name="xl92 4" xfId="955"/>
    <cellStyle name="xl92 5" xfId="1137"/>
    <cellStyle name="xl92 6" xfId="1319"/>
    <cellStyle name="xl92 7" xfId="457"/>
    <cellStyle name="xl92 8" xfId="252"/>
    <cellStyle name="xl93" xfId="76"/>
    <cellStyle name="xl93 2" xfId="626"/>
    <cellStyle name="xl93 3" xfId="735"/>
    <cellStyle name="xl93 4" xfId="965"/>
    <cellStyle name="xl93 5" xfId="1147"/>
    <cellStyle name="xl93 6" xfId="1329"/>
    <cellStyle name="xl93 7" xfId="448"/>
    <cellStyle name="xl93 8" xfId="262"/>
    <cellStyle name="xl94" xfId="63"/>
    <cellStyle name="xl94 2" xfId="613"/>
    <cellStyle name="xl94 3" xfId="761"/>
    <cellStyle name="xl94 4" xfId="952"/>
    <cellStyle name="xl94 5" xfId="1134"/>
    <cellStyle name="xl94 6" xfId="1316"/>
    <cellStyle name="xl94 7" xfId="451"/>
    <cellStyle name="xl94 8" xfId="249"/>
    <cellStyle name="xl95" xfId="67"/>
    <cellStyle name="xl95 2" xfId="617"/>
    <cellStyle name="xl95 3" xfId="603"/>
    <cellStyle name="xl95 4" xfId="956"/>
    <cellStyle name="xl95 5" xfId="1138"/>
    <cellStyle name="xl95 6" xfId="1320"/>
    <cellStyle name="xl95 7" xfId="458"/>
    <cellStyle name="xl95 8" xfId="253"/>
    <cellStyle name="xl96" xfId="77"/>
    <cellStyle name="xl96 2" xfId="627"/>
    <cellStyle name="xl96 3" xfId="597"/>
    <cellStyle name="xl96 4" xfId="966"/>
    <cellStyle name="xl96 5" xfId="1148"/>
    <cellStyle name="xl96 6" xfId="1330"/>
    <cellStyle name="xl96 7" xfId="449"/>
    <cellStyle name="xl96 8" xfId="263"/>
    <cellStyle name="xl97" xfId="68"/>
    <cellStyle name="xl97 2" xfId="618"/>
    <cellStyle name="xl97 3" xfId="889"/>
    <cellStyle name="xl97 4" xfId="957"/>
    <cellStyle name="xl97 5" xfId="1139"/>
    <cellStyle name="xl97 6" xfId="1321"/>
    <cellStyle name="xl97 7" xfId="459"/>
    <cellStyle name="xl97 8" xfId="254"/>
    <cellStyle name="xl98" xfId="71"/>
    <cellStyle name="xl98 2" xfId="621"/>
    <cellStyle name="xl98 3" xfId="746"/>
    <cellStyle name="xl98 4" xfId="960"/>
    <cellStyle name="xl98 5" xfId="1142"/>
    <cellStyle name="xl98 6" xfId="1324"/>
    <cellStyle name="xl98 7" xfId="443"/>
    <cellStyle name="xl98 8" xfId="257"/>
    <cellStyle name="xl99" xfId="78"/>
    <cellStyle name="xl99 2" xfId="628"/>
    <cellStyle name="xl99 3" xfId="605"/>
    <cellStyle name="xl99 4" xfId="967"/>
    <cellStyle name="xl99 5" xfId="1149"/>
    <cellStyle name="xl99 6" xfId="1331"/>
    <cellStyle name="xl99 7" xfId="444"/>
    <cellStyle name="xl99 8" xfId="264"/>
    <cellStyle name="Обычный" xfId="0" builtinId="0"/>
    <cellStyle name="Обычный 2" xfId="379"/>
    <cellStyle name="Обычный 3" xfId="380"/>
    <cellStyle name="Обычный 4" xfId="384"/>
    <cellStyle name="Обычный 5" xfId="372"/>
    <cellStyle name="Обычный 6" xfId="186"/>
    <cellStyle name="Обычный 7" xfId="1436"/>
    <cellStyle name="Стиль 1" xfId="381"/>
    <cellStyle name="Финансовый 2" xfId="38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7"/>
  <sheetViews>
    <sheetView tabSelected="1" view="pageBreakPreview" zoomScaleNormal="70" zoomScaleSheetLayoutView="100" zoomScalePageLayoutView="70" workbookViewId="0">
      <selection activeCell="D4" sqref="D4:E4"/>
    </sheetView>
  </sheetViews>
  <sheetFormatPr defaultColWidth="8.85546875" defaultRowHeight="15.75" x14ac:dyDescent="0.25"/>
  <cols>
    <col min="1" max="1" width="28.5703125" style="4" customWidth="1"/>
    <col min="2" max="2" width="80.85546875" style="4" customWidth="1"/>
    <col min="3" max="4" width="19.7109375" style="4" customWidth="1"/>
    <col min="5" max="5" width="14.7109375" style="4" customWidth="1"/>
    <col min="6" max="6" width="8.85546875" style="4" customWidth="1"/>
    <col min="7" max="16384" width="8.85546875" style="4"/>
  </cols>
  <sheetData>
    <row r="1" spans="1:6" ht="17.100000000000001" customHeight="1" x14ac:dyDescent="0.25">
      <c r="A1" s="11"/>
      <c r="B1" s="1"/>
      <c r="C1" s="11"/>
      <c r="D1" s="30" t="s">
        <v>457</v>
      </c>
      <c r="E1" s="30"/>
      <c r="F1" s="3"/>
    </row>
    <row r="2" spans="1:6" ht="17.100000000000001" customHeight="1" x14ac:dyDescent="0.25">
      <c r="A2" s="11"/>
      <c r="B2" s="5"/>
      <c r="C2" s="11"/>
      <c r="D2" s="30" t="s">
        <v>458</v>
      </c>
      <c r="E2" s="30"/>
      <c r="F2" s="3"/>
    </row>
    <row r="3" spans="1:6" ht="14.1" customHeight="1" x14ac:dyDescent="0.25">
      <c r="A3" s="7"/>
      <c r="B3" s="6"/>
      <c r="C3" s="7"/>
      <c r="D3" s="30" t="s">
        <v>459</v>
      </c>
      <c r="E3" s="30"/>
      <c r="F3" s="3"/>
    </row>
    <row r="4" spans="1:6" ht="14.1" customHeight="1" x14ac:dyDescent="0.25">
      <c r="A4" s="12"/>
      <c r="B4" s="8"/>
      <c r="C4" s="13"/>
      <c r="D4" s="30" t="s">
        <v>923</v>
      </c>
      <c r="E4" s="30"/>
      <c r="F4" s="3"/>
    </row>
    <row r="5" spans="1:6" ht="24.6" customHeight="1" x14ac:dyDescent="0.25">
      <c r="A5" s="29" t="s">
        <v>460</v>
      </c>
      <c r="B5" s="29"/>
      <c r="C5" s="29"/>
      <c r="D5" s="29"/>
      <c r="E5" s="29"/>
      <c r="F5" s="3"/>
    </row>
    <row r="6" spans="1:6" x14ac:dyDescent="0.25">
      <c r="A6" s="6"/>
      <c r="B6" s="1"/>
      <c r="C6" s="9"/>
      <c r="D6" s="2"/>
      <c r="E6" s="17" t="s">
        <v>466</v>
      </c>
      <c r="F6" s="3"/>
    </row>
    <row r="7" spans="1:6" ht="87.6" customHeight="1" x14ac:dyDescent="0.25">
      <c r="A7" s="27" t="s">
        <v>461</v>
      </c>
      <c r="B7" s="27" t="s">
        <v>462</v>
      </c>
      <c r="C7" s="16" t="s">
        <v>463</v>
      </c>
      <c r="D7" s="16" t="s">
        <v>465</v>
      </c>
      <c r="E7" s="16" t="s">
        <v>464</v>
      </c>
      <c r="F7" s="3"/>
    </row>
    <row r="8" spans="1:6" x14ac:dyDescent="0.25">
      <c r="A8" s="18" t="s">
        <v>0</v>
      </c>
      <c r="B8" s="26" t="s">
        <v>468</v>
      </c>
      <c r="C8" s="25">
        <v>52774528680.779999</v>
      </c>
      <c r="D8" s="25">
        <v>25752375644.360001</v>
      </c>
      <c r="E8" s="23">
        <f>D8/C8*100</f>
        <v>48.796978936808166</v>
      </c>
      <c r="F8" s="3"/>
    </row>
    <row r="9" spans="1:6" x14ac:dyDescent="0.25">
      <c r="A9" s="18" t="s">
        <v>1</v>
      </c>
      <c r="B9" s="26" t="s">
        <v>469</v>
      </c>
      <c r="C9" s="25">
        <v>32198676000</v>
      </c>
      <c r="D9" s="25">
        <v>14574802505.950001</v>
      </c>
      <c r="E9" s="23">
        <f t="shared" ref="E9:E72" si="0">D9/C9*100</f>
        <v>45.265223035723587</v>
      </c>
      <c r="F9" s="3"/>
    </row>
    <row r="10" spans="1:6" x14ac:dyDescent="0.25">
      <c r="A10" s="15" t="s">
        <v>2</v>
      </c>
      <c r="B10" s="22" t="s">
        <v>470</v>
      </c>
      <c r="C10" s="24">
        <v>14766983000</v>
      </c>
      <c r="D10" s="24">
        <v>5919969042.2200003</v>
      </c>
      <c r="E10" s="19">
        <f t="shared" si="0"/>
        <v>40.089225011094008</v>
      </c>
      <c r="F10" s="3"/>
    </row>
    <row r="11" spans="1:6" ht="31.5" x14ac:dyDescent="0.25">
      <c r="A11" s="15" t="s">
        <v>3</v>
      </c>
      <c r="B11" s="22" t="s">
        <v>471</v>
      </c>
      <c r="C11" s="24">
        <v>13375367000</v>
      </c>
      <c r="D11" s="24">
        <v>5489255964.7600002</v>
      </c>
      <c r="E11" s="19">
        <f t="shared" si="0"/>
        <v>41.040039983650544</v>
      </c>
      <c r="F11" s="3"/>
    </row>
    <row r="12" spans="1:6" ht="125.45" customHeight="1" x14ac:dyDescent="0.25">
      <c r="A12" s="15" t="s">
        <v>4</v>
      </c>
      <c r="B12" s="22" t="s">
        <v>472</v>
      </c>
      <c r="C12" s="24">
        <v>13374992000</v>
      </c>
      <c r="D12" s="24">
        <v>5495691471.7600002</v>
      </c>
      <c r="E12" s="19">
        <f t="shared" si="0"/>
        <v>41.089306608631993</v>
      </c>
      <c r="F12" s="3"/>
    </row>
    <row r="13" spans="1:6" ht="78.75" x14ac:dyDescent="0.25">
      <c r="A13" s="15" t="s">
        <v>5</v>
      </c>
      <c r="B13" s="22" t="s">
        <v>473</v>
      </c>
      <c r="C13" s="24">
        <v>0</v>
      </c>
      <c r="D13" s="24">
        <v>-6568887</v>
      </c>
      <c r="E13" s="19"/>
      <c r="F13" s="3"/>
    </row>
    <row r="14" spans="1:6" ht="47.25" x14ac:dyDescent="0.25">
      <c r="A14" s="15" t="s">
        <v>6</v>
      </c>
      <c r="B14" s="22" t="s">
        <v>474</v>
      </c>
      <c r="C14" s="24">
        <v>375000</v>
      </c>
      <c r="D14" s="24">
        <v>133380</v>
      </c>
      <c r="E14" s="19">
        <f t="shared" si="0"/>
        <v>35.567999999999998</v>
      </c>
      <c r="F14" s="3"/>
    </row>
    <row r="15" spans="1:6" ht="126" x14ac:dyDescent="0.25">
      <c r="A15" s="15" t="s">
        <v>7</v>
      </c>
      <c r="B15" s="22" t="s">
        <v>475</v>
      </c>
      <c r="C15" s="24">
        <v>865982000</v>
      </c>
      <c r="D15" s="24">
        <v>282442221.81</v>
      </c>
      <c r="E15" s="19">
        <f t="shared" si="0"/>
        <v>32.615253181936808</v>
      </c>
      <c r="F15" s="3"/>
    </row>
    <row r="16" spans="1:6" ht="110.25" x14ac:dyDescent="0.25">
      <c r="A16" s="15" t="s">
        <v>8</v>
      </c>
      <c r="B16" s="22" t="s">
        <v>476</v>
      </c>
      <c r="C16" s="24">
        <v>525634000</v>
      </c>
      <c r="D16" s="24">
        <v>148270855.65000001</v>
      </c>
      <c r="E16" s="19">
        <f t="shared" si="0"/>
        <v>28.208003220872317</v>
      </c>
      <c r="F16" s="3"/>
    </row>
    <row r="17" spans="1:6" x14ac:dyDescent="0.25">
      <c r="A17" s="15" t="s">
        <v>9</v>
      </c>
      <c r="B17" s="22" t="s">
        <v>477</v>
      </c>
      <c r="C17" s="24">
        <v>17431693000</v>
      </c>
      <c r="D17" s="24">
        <v>8654833463.7299995</v>
      </c>
      <c r="E17" s="19">
        <f t="shared" si="0"/>
        <v>49.649987891193355</v>
      </c>
      <c r="F17" s="3"/>
    </row>
    <row r="18" spans="1:6" ht="94.5" x14ac:dyDescent="0.25">
      <c r="A18" s="15" t="s">
        <v>10</v>
      </c>
      <c r="B18" s="22" t="s">
        <v>478</v>
      </c>
      <c r="C18" s="24">
        <v>15804396000</v>
      </c>
      <c r="D18" s="24">
        <v>7517729081.8800001</v>
      </c>
      <c r="E18" s="19">
        <f t="shared" si="0"/>
        <v>47.567329253708905</v>
      </c>
      <c r="F18" s="3"/>
    </row>
    <row r="19" spans="1:6" ht="79.150000000000006" customHeight="1" x14ac:dyDescent="0.25">
      <c r="A19" s="15" t="s">
        <v>11</v>
      </c>
      <c r="B19" s="22" t="s">
        <v>479</v>
      </c>
      <c r="C19" s="24">
        <v>83734000</v>
      </c>
      <c r="D19" s="24">
        <v>39941966.049999997</v>
      </c>
      <c r="E19" s="19">
        <f t="shared" si="0"/>
        <v>47.701012790503256</v>
      </c>
      <c r="F19" s="3"/>
    </row>
    <row r="20" spans="1:6" ht="63.6" customHeight="1" x14ac:dyDescent="0.25">
      <c r="A20" s="15" t="s">
        <v>12</v>
      </c>
      <c r="B20" s="22" t="s">
        <v>480</v>
      </c>
      <c r="C20" s="24">
        <v>153082000</v>
      </c>
      <c r="D20" s="24">
        <v>142376492.77000001</v>
      </c>
      <c r="E20" s="19">
        <f t="shared" si="0"/>
        <v>93.006684502423539</v>
      </c>
      <c r="F20" s="3"/>
    </row>
    <row r="21" spans="1:6" ht="64.150000000000006" customHeight="1" x14ac:dyDescent="0.25">
      <c r="A21" s="15" t="s">
        <v>13</v>
      </c>
      <c r="B21" s="22" t="s">
        <v>481</v>
      </c>
      <c r="C21" s="24">
        <v>75789000</v>
      </c>
      <c r="D21" s="24">
        <v>55443458.670000002</v>
      </c>
      <c r="E21" s="19">
        <f t="shared" si="0"/>
        <v>73.155020741796307</v>
      </c>
      <c r="F21" s="3"/>
    </row>
    <row r="22" spans="1:6" ht="111.6" customHeight="1" x14ac:dyDescent="0.25">
      <c r="A22" s="15" t="s">
        <v>14</v>
      </c>
      <c r="B22" s="22" t="s">
        <v>482</v>
      </c>
      <c r="C22" s="24">
        <v>521656000</v>
      </c>
      <c r="D22" s="24">
        <v>190486854.41</v>
      </c>
      <c r="E22" s="19">
        <f t="shared" si="0"/>
        <v>36.515798612495594</v>
      </c>
      <c r="F22" s="3"/>
    </row>
    <row r="23" spans="1:6" ht="79.150000000000006" customHeight="1" x14ac:dyDescent="0.25">
      <c r="A23" s="15" t="s">
        <v>15</v>
      </c>
      <c r="B23" s="22" t="s">
        <v>483</v>
      </c>
      <c r="C23" s="24">
        <v>0</v>
      </c>
      <c r="D23" s="24">
        <v>65823.12</v>
      </c>
      <c r="E23" s="19"/>
      <c r="F23" s="3"/>
    </row>
    <row r="24" spans="1:6" ht="63" x14ac:dyDescent="0.25">
      <c r="A24" s="15" t="s">
        <v>16</v>
      </c>
      <c r="B24" s="22" t="s">
        <v>484</v>
      </c>
      <c r="C24" s="24">
        <v>294916000</v>
      </c>
      <c r="D24" s="24">
        <v>221440862.75</v>
      </c>
      <c r="E24" s="19">
        <f t="shared" si="0"/>
        <v>75.086079680315748</v>
      </c>
      <c r="F24" s="3"/>
    </row>
    <row r="25" spans="1:6" ht="49.15" customHeight="1" x14ac:dyDescent="0.25">
      <c r="A25" s="15" t="s">
        <v>17</v>
      </c>
      <c r="B25" s="22" t="s">
        <v>485</v>
      </c>
      <c r="C25" s="24">
        <v>498120000</v>
      </c>
      <c r="D25" s="24">
        <v>487348924.07999998</v>
      </c>
      <c r="E25" s="19">
        <f t="shared" si="0"/>
        <v>97.837654396530951</v>
      </c>
      <c r="F25" s="3"/>
    </row>
    <row r="26" spans="1:6" ht="31.5" x14ac:dyDescent="0.25">
      <c r="A26" s="18" t="s">
        <v>18</v>
      </c>
      <c r="B26" s="26" t="s">
        <v>486</v>
      </c>
      <c r="C26" s="25">
        <v>7495179800</v>
      </c>
      <c r="D26" s="25">
        <v>3533177425.6399999</v>
      </c>
      <c r="E26" s="23">
        <f t="shared" si="0"/>
        <v>47.139328474014725</v>
      </c>
      <c r="F26" s="3"/>
    </row>
    <row r="27" spans="1:6" ht="31.5" x14ac:dyDescent="0.25">
      <c r="A27" s="15" t="s">
        <v>19</v>
      </c>
      <c r="B27" s="22" t="s">
        <v>487</v>
      </c>
      <c r="C27" s="24">
        <v>7495179800</v>
      </c>
      <c r="D27" s="24">
        <v>3533177425.6399999</v>
      </c>
      <c r="E27" s="19">
        <f t="shared" si="0"/>
        <v>47.139328474014725</v>
      </c>
      <c r="F27" s="3"/>
    </row>
    <row r="28" spans="1:6" ht="31.5" x14ac:dyDescent="0.25">
      <c r="A28" s="15" t="s">
        <v>20</v>
      </c>
      <c r="B28" s="22" t="s">
        <v>488</v>
      </c>
      <c r="C28" s="24">
        <v>386958000</v>
      </c>
      <c r="D28" s="24">
        <v>152902435.93000001</v>
      </c>
      <c r="E28" s="19">
        <f t="shared" si="0"/>
        <v>39.513961703854164</v>
      </c>
      <c r="F28" s="3"/>
    </row>
    <row r="29" spans="1:6" ht="18" customHeight="1" x14ac:dyDescent="0.25">
      <c r="A29" s="15" t="s">
        <v>21</v>
      </c>
      <c r="B29" s="22" t="s">
        <v>489</v>
      </c>
      <c r="C29" s="24">
        <v>260367000</v>
      </c>
      <c r="D29" s="24">
        <v>202978877</v>
      </c>
      <c r="E29" s="19">
        <f t="shared" si="0"/>
        <v>77.958757062146887</v>
      </c>
      <c r="F29" s="3"/>
    </row>
    <row r="30" spans="1:6" ht="140.44999999999999" customHeight="1" x14ac:dyDescent="0.25">
      <c r="A30" s="15" t="s">
        <v>22</v>
      </c>
      <c r="B30" s="22" t="s">
        <v>490</v>
      </c>
      <c r="C30" s="24">
        <v>1606319900</v>
      </c>
      <c r="D30" s="24">
        <v>657983062.03999996</v>
      </c>
      <c r="E30" s="19">
        <f t="shared" si="0"/>
        <v>40.96214347092382</v>
      </c>
      <c r="F30" s="3"/>
    </row>
    <row r="31" spans="1:6" ht="156.6" customHeight="1" x14ac:dyDescent="0.25">
      <c r="A31" s="15" t="s">
        <v>23</v>
      </c>
      <c r="B31" s="22" t="s">
        <v>491</v>
      </c>
      <c r="C31" s="24">
        <v>1037091500</v>
      </c>
      <c r="D31" s="24">
        <v>423605240.58999997</v>
      </c>
      <c r="E31" s="19">
        <f t="shared" si="0"/>
        <v>40.84550308145424</v>
      </c>
      <c r="F31" s="3"/>
    </row>
    <row r="32" spans="1:6" ht="198" customHeight="1" x14ac:dyDescent="0.25">
      <c r="A32" s="15" t="s">
        <v>24</v>
      </c>
      <c r="B32" s="22" t="s">
        <v>492</v>
      </c>
      <c r="C32" s="24">
        <v>569228400</v>
      </c>
      <c r="D32" s="24">
        <v>234377821.44999999</v>
      </c>
      <c r="E32" s="19">
        <f t="shared" si="0"/>
        <v>41.174653522206548</v>
      </c>
      <c r="F32" s="3"/>
    </row>
    <row r="33" spans="1:6" ht="94.5" x14ac:dyDescent="0.25">
      <c r="A33" s="15" t="s">
        <v>25</v>
      </c>
      <c r="B33" s="22" t="s">
        <v>493</v>
      </c>
      <c r="C33" s="24">
        <v>790000</v>
      </c>
      <c r="D33" s="24">
        <v>628365.26</v>
      </c>
      <c r="E33" s="19">
        <f t="shared" si="0"/>
        <v>79.539906329113933</v>
      </c>
      <c r="F33" s="3"/>
    </row>
    <row r="34" spans="1:6" ht="78.75" x14ac:dyDescent="0.25">
      <c r="A34" s="15" t="s">
        <v>26</v>
      </c>
      <c r="B34" s="22" t="s">
        <v>494</v>
      </c>
      <c r="C34" s="24">
        <v>7000</v>
      </c>
      <c r="D34" s="24">
        <v>-691.88</v>
      </c>
      <c r="E34" s="19"/>
      <c r="F34" s="3"/>
    </row>
    <row r="35" spans="1:6" ht="63" x14ac:dyDescent="0.25">
      <c r="A35" s="15" t="s">
        <v>27</v>
      </c>
      <c r="B35" s="22" t="s">
        <v>495</v>
      </c>
      <c r="C35" s="24">
        <v>53000</v>
      </c>
      <c r="D35" s="24">
        <v>39676.11</v>
      </c>
      <c r="E35" s="19">
        <f t="shared" si="0"/>
        <v>74.860584905660374</v>
      </c>
      <c r="F35" s="3"/>
    </row>
    <row r="36" spans="1:6" ht="63" x14ac:dyDescent="0.25">
      <c r="A36" s="15" t="s">
        <v>28</v>
      </c>
      <c r="B36" s="22" t="s">
        <v>496</v>
      </c>
      <c r="C36" s="24">
        <v>650000</v>
      </c>
      <c r="D36" s="24">
        <v>309579.55</v>
      </c>
      <c r="E36" s="19">
        <f t="shared" si="0"/>
        <v>47.627623076923072</v>
      </c>
      <c r="F36" s="3"/>
    </row>
    <row r="37" spans="1:6" ht="49.9" customHeight="1" x14ac:dyDescent="0.25">
      <c r="A37" s="15" t="s">
        <v>29</v>
      </c>
      <c r="B37" s="22" t="s">
        <v>497</v>
      </c>
      <c r="C37" s="24">
        <v>2732896000</v>
      </c>
      <c r="D37" s="24">
        <v>1287856103.5899999</v>
      </c>
      <c r="E37" s="19">
        <f t="shared" si="0"/>
        <v>47.124226592962188</v>
      </c>
      <c r="F37" s="3"/>
    </row>
    <row r="38" spans="1:6" ht="79.900000000000006" customHeight="1" x14ac:dyDescent="0.25">
      <c r="A38" s="15" t="s">
        <v>30</v>
      </c>
      <c r="B38" s="22" t="s">
        <v>498</v>
      </c>
      <c r="C38" s="24">
        <v>2273511400</v>
      </c>
      <c r="D38" s="24">
        <v>1071374659.48</v>
      </c>
      <c r="E38" s="19">
        <f t="shared" si="0"/>
        <v>47.124226405022647</v>
      </c>
      <c r="F38" s="3"/>
    </row>
    <row r="39" spans="1:6" ht="80.45" customHeight="1" x14ac:dyDescent="0.25">
      <c r="A39" s="15" t="s">
        <v>31</v>
      </c>
      <c r="B39" s="22" t="s">
        <v>499</v>
      </c>
      <c r="C39" s="24">
        <v>459384600</v>
      </c>
      <c r="D39" s="24">
        <v>216481444.11000001</v>
      </c>
      <c r="E39" s="19">
        <f t="shared" si="0"/>
        <v>47.12422752308197</v>
      </c>
      <c r="F39" s="3"/>
    </row>
    <row r="40" spans="1:6" ht="63" customHeight="1" x14ac:dyDescent="0.25">
      <c r="A40" s="15" t="s">
        <v>32</v>
      </c>
      <c r="B40" s="22" t="s">
        <v>500</v>
      </c>
      <c r="C40" s="24">
        <v>13021400</v>
      </c>
      <c r="D40" s="24">
        <v>7452649</v>
      </c>
      <c r="E40" s="19">
        <f t="shared" si="0"/>
        <v>57.233853502695567</v>
      </c>
      <c r="F40" s="3"/>
    </row>
    <row r="41" spans="1:6" ht="94.9" customHeight="1" x14ac:dyDescent="0.25">
      <c r="A41" s="15" t="s">
        <v>33</v>
      </c>
      <c r="B41" s="22" t="s">
        <v>501</v>
      </c>
      <c r="C41" s="24">
        <v>10832600</v>
      </c>
      <c r="D41" s="24">
        <v>6199900.1900000004</v>
      </c>
      <c r="E41" s="19">
        <f t="shared" si="0"/>
        <v>57.233722190425205</v>
      </c>
      <c r="F41" s="3"/>
    </row>
    <row r="42" spans="1:6" ht="94.9" customHeight="1" x14ac:dyDescent="0.25">
      <c r="A42" s="15" t="s">
        <v>34</v>
      </c>
      <c r="B42" s="22" t="s">
        <v>502</v>
      </c>
      <c r="C42" s="24">
        <v>2188800</v>
      </c>
      <c r="D42" s="24">
        <v>1252748.81</v>
      </c>
      <c r="E42" s="19">
        <f t="shared" si="0"/>
        <v>57.234503380847954</v>
      </c>
      <c r="F42" s="3"/>
    </row>
    <row r="43" spans="1:6" ht="48.6" customHeight="1" x14ac:dyDescent="0.25">
      <c r="A43" s="15" t="s">
        <v>35</v>
      </c>
      <c r="B43" s="22" t="s">
        <v>503</v>
      </c>
      <c r="C43" s="24">
        <v>2833706400</v>
      </c>
      <c r="D43" s="24">
        <v>1393050273.3499999</v>
      </c>
      <c r="E43" s="19">
        <f t="shared" si="0"/>
        <v>49.160007308802349</v>
      </c>
      <c r="F43" s="3"/>
    </row>
    <row r="44" spans="1:6" ht="80.45" customHeight="1" x14ac:dyDescent="0.25">
      <c r="A44" s="15" t="s">
        <v>36</v>
      </c>
      <c r="B44" s="22" t="s">
        <v>504</v>
      </c>
      <c r="C44" s="24">
        <v>2357376100</v>
      </c>
      <c r="D44" s="24">
        <v>1158886274.6700001</v>
      </c>
      <c r="E44" s="19">
        <f t="shared" si="0"/>
        <v>49.160007801470464</v>
      </c>
      <c r="F44" s="3"/>
    </row>
    <row r="45" spans="1:6" ht="79.150000000000006" customHeight="1" x14ac:dyDescent="0.25">
      <c r="A45" s="15" t="s">
        <v>37</v>
      </c>
      <c r="B45" s="22" t="s">
        <v>505</v>
      </c>
      <c r="C45" s="24">
        <v>476330300</v>
      </c>
      <c r="D45" s="24">
        <v>234163998.68000001</v>
      </c>
      <c r="E45" s="19">
        <f t="shared" si="0"/>
        <v>49.160004870569857</v>
      </c>
      <c r="F45" s="3"/>
    </row>
    <row r="46" spans="1:6" ht="48" customHeight="1" x14ac:dyDescent="0.25">
      <c r="A46" s="15" t="s">
        <v>38</v>
      </c>
      <c r="B46" s="22" t="s">
        <v>506</v>
      </c>
      <c r="C46" s="24">
        <v>-339588900</v>
      </c>
      <c r="D46" s="24">
        <v>-167217206.12</v>
      </c>
      <c r="E46" s="19">
        <f t="shared" si="0"/>
        <v>49.241069457806191</v>
      </c>
      <c r="F46" s="3"/>
    </row>
    <row r="47" spans="1:6" ht="80.45" customHeight="1" x14ac:dyDescent="0.25">
      <c r="A47" s="15" t="s">
        <v>39</v>
      </c>
      <c r="B47" s="22" t="s">
        <v>507</v>
      </c>
      <c r="C47" s="24">
        <v>-282505900</v>
      </c>
      <c r="D47" s="24">
        <v>-139108924.34999999</v>
      </c>
      <c r="E47" s="19">
        <f t="shared" si="0"/>
        <v>49.241068717502891</v>
      </c>
      <c r="F47" s="3"/>
    </row>
    <row r="48" spans="1:6" ht="80.45" customHeight="1" x14ac:dyDescent="0.25">
      <c r="A48" s="15" t="s">
        <v>40</v>
      </c>
      <c r="B48" s="22" t="s">
        <v>508</v>
      </c>
      <c r="C48" s="24">
        <v>-57083000</v>
      </c>
      <c r="D48" s="24">
        <v>-28108281.77</v>
      </c>
      <c r="E48" s="19">
        <f t="shared" si="0"/>
        <v>49.241073121594866</v>
      </c>
      <c r="F48" s="3"/>
    </row>
    <row r="49" spans="1:6" ht="63" x14ac:dyDescent="0.25">
      <c r="A49" s="15" t="s">
        <v>41</v>
      </c>
      <c r="B49" s="22" t="s">
        <v>509</v>
      </c>
      <c r="C49" s="24">
        <v>0</v>
      </c>
      <c r="D49" s="24">
        <v>-2805698.19</v>
      </c>
      <c r="E49" s="19"/>
      <c r="F49" s="3"/>
    </row>
    <row r="50" spans="1:6" x14ac:dyDescent="0.25">
      <c r="A50" s="18" t="s">
        <v>42</v>
      </c>
      <c r="B50" s="26" t="s">
        <v>510</v>
      </c>
      <c r="C50" s="25">
        <v>5379770000</v>
      </c>
      <c r="D50" s="25">
        <v>3496488272.9099998</v>
      </c>
      <c r="E50" s="23">
        <f t="shared" si="0"/>
        <v>64.993266866613254</v>
      </c>
      <c r="F50" s="3"/>
    </row>
    <row r="51" spans="1:6" ht="18" customHeight="1" x14ac:dyDescent="0.25">
      <c r="A51" s="15" t="s">
        <v>43</v>
      </c>
      <c r="B51" s="22" t="s">
        <v>511</v>
      </c>
      <c r="C51" s="24">
        <v>5239780000</v>
      </c>
      <c r="D51" s="24">
        <v>3396787093.71</v>
      </c>
      <c r="E51" s="19">
        <f t="shared" si="0"/>
        <v>64.826902917870598</v>
      </c>
      <c r="F51" s="3"/>
    </row>
    <row r="52" spans="1:6" ht="31.5" x14ac:dyDescent="0.25">
      <c r="A52" s="15" t="s">
        <v>44</v>
      </c>
      <c r="B52" s="22" t="s">
        <v>512</v>
      </c>
      <c r="C52" s="24">
        <v>3511508000</v>
      </c>
      <c r="D52" s="24">
        <v>2337203163.3800001</v>
      </c>
      <c r="E52" s="19">
        <f t="shared" si="0"/>
        <v>66.558389255556307</v>
      </c>
      <c r="F52" s="3"/>
    </row>
    <row r="53" spans="1:6" ht="31.5" x14ac:dyDescent="0.25">
      <c r="A53" s="15" t="s">
        <v>45</v>
      </c>
      <c r="B53" s="22" t="s">
        <v>512</v>
      </c>
      <c r="C53" s="24">
        <v>3511508000</v>
      </c>
      <c r="D53" s="24">
        <v>2337203163.3800001</v>
      </c>
      <c r="E53" s="19">
        <f t="shared" si="0"/>
        <v>66.558389255556307</v>
      </c>
      <c r="F53" s="3"/>
    </row>
    <row r="54" spans="1:6" ht="31.5" x14ac:dyDescent="0.25">
      <c r="A54" s="15" t="s">
        <v>46</v>
      </c>
      <c r="B54" s="22" t="s">
        <v>513</v>
      </c>
      <c r="C54" s="24">
        <v>1728272000</v>
      </c>
      <c r="D54" s="24">
        <v>1059572249.87</v>
      </c>
      <c r="E54" s="19">
        <f t="shared" si="0"/>
        <v>61.30818817119065</v>
      </c>
      <c r="F54" s="3"/>
    </row>
    <row r="55" spans="1:6" ht="63" x14ac:dyDescent="0.25">
      <c r="A55" s="15" t="s">
        <v>47</v>
      </c>
      <c r="B55" s="22" t="s">
        <v>514</v>
      </c>
      <c r="C55" s="24">
        <v>1728272000</v>
      </c>
      <c r="D55" s="24">
        <v>1059559079.27</v>
      </c>
      <c r="E55" s="19">
        <f t="shared" si="0"/>
        <v>61.307426103645724</v>
      </c>
      <c r="F55" s="3"/>
    </row>
    <row r="56" spans="1:6" ht="47.25" x14ac:dyDescent="0.25">
      <c r="A56" s="15" t="s">
        <v>48</v>
      </c>
      <c r="B56" s="22" t="s">
        <v>515</v>
      </c>
      <c r="C56" s="24">
        <v>0</v>
      </c>
      <c r="D56" s="24">
        <v>13170.6</v>
      </c>
      <c r="E56" s="19"/>
      <c r="F56" s="3"/>
    </row>
    <row r="57" spans="1:6" ht="31.5" x14ac:dyDescent="0.25">
      <c r="A57" s="15" t="s">
        <v>49</v>
      </c>
      <c r="B57" s="22" t="s">
        <v>516</v>
      </c>
      <c r="C57" s="24">
        <v>0</v>
      </c>
      <c r="D57" s="24">
        <v>11680.46</v>
      </c>
      <c r="E57" s="19"/>
      <c r="F57" s="3"/>
    </row>
    <row r="58" spans="1:6" x14ac:dyDescent="0.25">
      <c r="A58" s="15" t="s">
        <v>50</v>
      </c>
      <c r="B58" s="22" t="s">
        <v>517</v>
      </c>
      <c r="C58" s="24">
        <v>139990000</v>
      </c>
      <c r="D58" s="24">
        <v>99701179.200000003</v>
      </c>
      <c r="E58" s="19">
        <f t="shared" si="0"/>
        <v>71.220215158225585</v>
      </c>
      <c r="F58" s="3"/>
    </row>
    <row r="59" spans="1:6" x14ac:dyDescent="0.25">
      <c r="A59" s="18" t="s">
        <v>51</v>
      </c>
      <c r="B59" s="26" t="s">
        <v>518</v>
      </c>
      <c r="C59" s="25">
        <v>5011888000</v>
      </c>
      <c r="D59" s="25">
        <v>2123558483.51</v>
      </c>
      <c r="E59" s="23">
        <f t="shared" si="0"/>
        <v>42.370429736458597</v>
      </c>
      <c r="F59" s="3"/>
    </row>
    <row r="60" spans="1:6" x14ac:dyDescent="0.25">
      <c r="A60" s="15" t="s">
        <v>52</v>
      </c>
      <c r="B60" s="22" t="s">
        <v>519</v>
      </c>
      <c r="C60" s="24">
        <v>3878463000</v>
      </c>
      <c r="D60" s="24">
        <v>1918047957.5699999</v>
      </c>
      <c r="E60" s="19">
        <f t="shared" si="0"/>
        <v>49.453816049553652</v>
      </c>
      <c r="F60" s="3"/>
    </row>
    <row r="61" spans="1:6" ht="31.5" x14ac:dyDescent="0.25">
      <c r="A61" s="15" t="s">
        <v>53</v>
      </c>
      <c r="B61" s="22" t="s">
        <v>520</v>
      </c>
      <c r="C61" s="24">
        <v>3762109000</v>
      </c>
      <c r="D61" s="24">
        <v>1875523938.3900001</v>
      </c>
      <c r="E61" s="19">
        <f t="shared" si="0"/>
        <v>49.852993052301251</v>
      </c>
      <c r="F61" s="3"/>
    </row>
    <row r="62" spans="1:6" ht="31.5" x14ac:dyDescent="0.25">
      <c r="A62" s="15" t="s">
        <v>54</v>
      </c>
      <c r="B62" s="22" t="s">
        <v>521</v>
      </c>
      <c r="C62" s="24">
        <v>116354000</v>
      </c>
      <c r="D62" s="24">
        <v>42524019.18</v>
      </c>
      <c r="E62" s="19">
        <f t="shared" si="0"/>
        <v>36.547105539990035</v>
      </c>
      <c r="F62" s="3"/>
    </row>
    <row r="63" spans="1:6" x14ac:dyDescent="0.25">
      <c r="A63" s="15" t="s">
        <v>55</v>
      </c>
      <c r="B63" s="22" t="s">
        <v>522</v>
      </c>
      <c r="C63" s="24">
        <v>1133089000</v>
      </c>
      <c r="D63" s="24">
        <v>205342525.94</v>
      </c>
      <c r="E63" s="19">
        <f t="shared" si="0"/>
        <v>18.122365139896338</v>
      </c>
      <c r="F63" s="3"/>
    </row>
    <row r="64" spans="1:6" x14ac:dyDescent="0.25">
      <c r="A64" s="15" t="s">
        <v>56</v>
      </c>
      <c r="B64" s="22" t="s">
        <v>523</v>
      </c>
      <c r="C64" s="24">
        <v>240335000</v>
      </c>
      <c r="D64" s="24">
        <v>123919079.41</v>
      </c>
      <c r="E64" s="19">
        <f t="shared" si="0"/>
        <v>51.560979220671143</v>
      </c>
      <c r="F64" s="3"/>
    </row>
    <row r="65" spans="1:6" x14ac:dyDescent="0.25">
      <c r="A65" s="15" t="s">
        <v>57</v>
      </c>
      <c r="B65" s="22" t="s">
        <v>524</v>
      </c>
      <c r="C65" s="24">
        <v>892754000</v>
      </c>
      <c r="D65" s="24">
        <v>81423446.530000001</v>
      </c>
      <c r="E65" s="19">
        <f t="shared" si="0"/>
        <v>9.12047960916445</v>
      </c>
      <c r="F65" s="3"/>
    </row>
    <row r="66" spans="1:6" x14ac:dyDescent="0.25">
      <c r="A66" s="15" t="s">
        <v>58</v>
      </c>
      <c r="B66" s="22" t="s">
        <v>525</v>
      </c>
      <c r="C66" s="24">
        <v>336000</v>
      </c>
      <c r="D66" s="24">
        <v>168000</v>
      </c>
      <c r="E66" s="19">
        <f t="shared" si="0"/>
        <v>50</v>
      </c>
      <c r="F66" s="3"/>
    </row>
    <row r="67" spans="1:6" ht="31.5" x14ac:dyDescent="0.25">
      <c r="A67" s="18" t="s">
        <v>59</v>
      </c>
      <c r="B67" s="26" t="s">
        <v>526</v>
      </c>
      <c r="C67" s="25">
        <v>33061000</v>
      </c>
      <c r="D67" s="25">
        <v>17392723.210000001</v>
      </c>
      <c r="E67" s="23">
        <f t="shared" si="0"/>
        <v>52.607976800459753</v>
      </c>
      <c r="F67" s="3"/>
    </row>
    <row r="68" spans="1:6" x14ac:dyDescent="0.25">
      <c r="A68" s="15" t="s">
        <v>60</v>
      </c>
      <c r="B68" s="22" t="s">
        <v>527</v>
      </c>
      <c r="C68" s="24">
        <v>32313000</v>
      </c>
      <c r="D68" s="24">
        <v>17179232.460000001</v>
      </c>
      <c r="E68" s="19">
        <f t="shared" si="0"/>
        <v>53.165080493918857</v>
      </c>
      <c r="F68" s="3"/>
    </row>
    <row r="69" spans="1:6" x14ac:dyDescent="0.25">
      <c r="A69" s="15" t="s">
        <v>61</v>
      </c>
      <c r="B69" s="22" t="s">
        <v>528</v>
      </c>
      <c r="C69" s="24">
        <v>20368000</v>
      </c>
      <c r="D69" s="24">
        <v>9109766.3499999996</v>
      </c>
      <c r="E69" s="19">
        <f t="shared" si="0"/>
        <v>44.725875638256085</v>
      </c>
      <c r="F69" s="3"/>
    </row>
    <row r="70" spans="1:6" ht="94.5" x14ac:dyDescent="0.25">
      <c r="A70" s="15" t="s">
        <v>62</v>
      </c>
      <c r="B70" s="22" t="s">
        <v>529</v>
      </c>
      <c r="C70" s="24">
        <v>11945000</v>
      </c>
      <c r="D70" s="24">
        <v>8069466.1100000003</v>
      </c>
      <c r="E70" s="19">
        <f t="shared" si="0"/>
        <v>67.555178819589784</v>
      </c>
      <c r="F70" s="3"/>
    </row>
    <row r="71" spans="1:6" ht="31.5" x14ac:dyDescent="0.25">
      <c r="A71" s="15" t="s">
        <v>63</v>
      </c>
      <c r="B71" s="22" t="s">
        <v>530</v>
      </c>
      <c r="C71" s="24">
        <v>748000</v>
      </c>
      <c r="D71" s="24">
        <v>213490.75</v>
      </c>
      <c r="E71" s="19">
        <f t="shared" si="0"/>
        <v>28.54154411764706</v>
      </c>
      <c r="F71" s="3"/>
    </row>
    <row r="72" spans="1:6" x14ac:dyDescent="0.25">
      <c r="A72" s="15" t="s">
        <v>64</v>
      </c>
      <c r="B72" s="22" t="s">
        <v>531</v>
      </c>
      <c r="C72" s="24">
        <v>748000</v>
      </c>
      <c r="D72" s="24">
        <v>213490.75</v>
      </c>
      <c r="E72" s="19">
        <f t="shared" si="0"/>
        <v>28.54154411764706</v>
      </c>
      <c r="F72" s="3"/>
    </row>
    <row r="73" spans="1:6" x14ac:dyDescent="0.25">
      <c r="A73" s="18" t="s">
        <v>65</v>
      </c>
      <c r="B73" s="26" t="s">
        <v>532</v>
      </c>
      <c r="C73" s="25">
        <v>111269150</v>
      </c>
      <c r="D73" s="25">
        <v>59945739.039999999</v>
      </c>
      <c r="E73" s="23">
        <f t="shared" ref="E73:E136" si="1">D73/C73*100</f>
        <v>53.874536688740768</v>
      </c>
      <c r="F73" s="3"/>
    </row>
    <row r="74" spans="1:6" ht="78.75" x14ac:dyDescent="0.25">
      <c r="A74" s="15" t="s">
        <v>66</v>
      </c>
      <c r="B74" s="22" t="s">
        <v>533</v>
      </c>
      <c r="C74" s="24">
        <v>0</v>
      </c>
      <c r="D74" s="24">
        <v>2125</v>
      </c>
      <c r="E74" s="19"/>
      <c r="F74" s="3"/>
    </row>
    <row r="75" spans="1:6" ht="63" x14ac:dyDescent="0.25">
      <c r="A75" s="15" t="s">
        <v>67</v>
      </c>
      <c r="B75" s="22" t="s">
        <v>534</v>
      </c>
      <c r="C75" s="24">
        <v>1400000</v>
      </c>
      <c r="D75" s="24">
        <v>1477375</v>
      </c>
      <c r="E75" s="19">
        <f t="shared" si="1"/>
        <v>105.52678571428571</v>
      </c>
      <c r="F75" s="3"/>
    </row>
    <row r="76" spans="1:6" ht="31.5" x14ac:dyDescent="0.25">
      <c r="A76" s="15" t="s">
        <v>68</v>
      </c>
      <c r="B76" s="22" t="s">
        <v>535</v>
      </c>
      <c r="C76" s="24">
        <v>109869150</v>
      </c>
      <c r="D76" s="24">
        <v>58466239.039999999</v>
      </c>
      <c r="E76" s="19">
        <f t="shared" si="1"/>
        <v>53.214427380206367</v>
      </c>
      <c r="F76" s="3"/>
    </row>
    <row r="77" spans="1:6" ht="31.5" x14ac:dyDescent="0.25">
      <c r="A77" s="15" t="s">
        <v>69</v>
      </c>
      <c r="B77" s="22" t="s">
        <v>536</v>
      </c>
      <c r="C77" s="24">
        <v>55222900</v>
      </c>
      <c r="D77" s="24">
        <v>28342973.039999999</v>
      </c>
      <c r="E77" s="19">
        <f t="shared" si="1"/>
        <v>51.324673351091668</v>
      </c>
      <c r="F77" s="3"/>
    </row>
    <row r="78" spans="1:6" ht="47.25" x14ac:dyDescent="0.25">
      <c r="A78" s="15" t="s">
        <v>70</v>
      </c>
      <c r="B78" s="22" t="s">
        <v>537</v>
      </c>
      <c r="C78" s="24">
        <v>32011250</v>
      </c>
      <c r="D78" s="24">
        <v>16447250</v>
      </c>
      <c r="E78" s="19">
        <f t="shared" si="1"/>
        <v>51.37959311179663</v>
      </c>
      <c r="F78" s="3"/>
    </row>
    <row r="79" spans="1:6" ht="63" x14ac:dyDescent="0.25">
      <c r="A79" s="15" t="s">
        <v>71</v>
      </c>
      <c r="B79" s="22" t="s">
        <v>538</v>
      </c>
      <c r="C79" s="24">
        <v>32011250</v>
      </c>
      <c r="D79" s="24">
        <v>16447250</v>
      </c>
      <c r="E79" s="19">
        <f t="shared" si="1"/>
        <v>51.37959311179663</v>
      </c>
      <c r="F79" s="3"/>
    </row>
    <row r="80" spans="1:6" ht="31.5" x14ac:dyDescent="0.25">
      <c r="A80" s="15" t="s">
        <v>72</v>
      </c>
      <c r="B80" s="22" t="s">
        <v>539</v>
      </c>
      <c r="C80" s="24">
        <v>4705000</v>
      </c>
      <c r="D80" s="24">
        <v>2361275</v>
      </c>
      <c r="E80" s="19">
        <f t="shared" si="1"/>
        <v>50.186503719447394</v>
      </c>
      <c r="F80" s="3"/>
    </row>
    <row r="81" spans="1:6" ht="63" x14ac:dyDescent="0.25">
      <c r="A81" s="15" t="s">
        <v>73</v>
      </c>
      <c r="B81" s="22" t="s">
        <v>540</v>
      </c>
      <c r="C81" s="24">
        <v>75000</v>
      </c>
      <c r="D81" s="24">
        <v>25400</v>
      </c>
      <c r="E81" s="19">
        <f t="shared" si="1"/>
        <v>33.866666666666667</v>
      </c>
      <c r="F81" s="3"/>
    </row>
    <row r="82" spans="1:6" ht="31.5" x14ac:dyDescent="0.25">
      <c r="A82" s="15" t="s">
        <v>74</v>
      </c>
      <c r="B82" s="22" t="s">
        <v>541</v>
      </c>
      <c r="C82" s="24">
        <v>0</v>
      </c>
      <c r="D82" s="24">
        <v>3500</v>
      </c>
      <c r="E82" s="19"/>
      <c r="F82" s="3"/>
    </row>
    <row r="83" spans="1:6" ht="80.45" customHeight="1" x14ac:dyDescent="0.25">
      <c r="A83" s="15" t="s">
        <v>75</v>
      </c>
      <c r="B83" s="22" t="s">
        <v>542</v>
      </c>
      <c r="C83" s="24">
        <v>16000</v>
      </c>
      <c r="D83" s="24">
        <v>0</v>
      </c>
      <c r="E83" s="19">
        <f t="shared" si="1"/>
        <v>0</v>
      </c>
      <c r="F83" s="3"/>
    </row>
    <row r="84" spans="1:6" ht="49.15" customHeight="1" x14ac:dyDescent="0.25">
      <c r="A84" s="15" t="s">
        <v>76</v>
      </c>
      <c r="B84" s="22" t="s">
        <v>543</v>
      </c>
      <c r="C84" s="24">
        <v>17006000</v>
      </c>
      <c r="D84" s="24">
        <v>10964841</v>
      </c>
      <c r="E84" s="19">
        <f t="shared" si="1"/>
        <v>64.476308361754676</v>
      </c>
      <c r="F84" s="3"/>
    </row>
    <row r="85" spans="1:6" ht="78.75" x14ac:dyDescent="0.25">
      <c r="A85" s="15" t="s">
        <v>77</v>
      </c>
      <c r="B85" s="22" t="s">
        <v>544</v>
      </c>
      <c r="C85" s="24">
        <v>4956000</v>
      </c>
      <c r="D85" s="24">
        <v>2626950</v>
      </c>
      <c r="E85" s="19">
        <f t="shared" si="1"/>
        <v>53.005447941888619</v>
      </c>
      <c r="F85" s="3"/>
    </row>
    <row r="86" spans="1:6" ht="157.5" x14ac:dyDescent="0.25">
      <c r="A86" s="15" t="s">
        <v>78</v>
      </c>
      <c r="B86" s="22" t="s">
        <v>545</v>
      </c>
      <c r="C86" s="24">
        <v>12050000</v>
      </c>
      <c r="D86" s="24">
        <v>8337891</v>
      </c>
      <c r="E86" s="19">
        <f t="shared" si="1"/>
        <v>69.194116182572614</v>
      </c>
      <c r="F86" s="3"/>
    </row>
    <row r="87" spans="1:6" ht="110.25" x14ac:dyDescent="0.25">
      <c r="A87" s="15" t="s">
        <v>79</v>
      </c>
      <c r="B87" s="22" t="s">
        <v>546</v>
      </c>
      <c r="C87" s="24">
        <v>0</v>
      </c>
      <c r="D87" s="24">
        <v>19200</v>
      </c>
      <c r="E87" s="19"/>
      <c r="F87" s="3"/>
    </row>
    <row r="88" spans="1:6" ht="47.25" x14ac:dyDescent="0.25">
      <c r="A88" s="15" t="s">
        <v>80</v>
      </c>
      <c r="B88" s="22" t="s">
        <v>547</v>
      </c>
      <c r="C88" s="24">
        <v>223000</v>
      </c>
      <c r="D88" s="24">
        <v>0</v>
      </c>
      <c r="E88" s="19">
        <f t="shared" si="1"/>
        <v>0</v>
      </c>
      <c r="F88" s="3"/>
    </row>
    <row r="89" spans="1:6" ht="78.75" x14ac:dyDescent="0.25">
      <c r="A89" s="15" t="s">
        <v>81</v>
      </c>
      <c r="B89" s="22" t="s">
        <v>548</v>
      </c>
      <c r="C89" s="24">
        <v>223000</v>
      </c>
      <c r="D89" s="24">
        <v>0</v>
      </c>
      <c r="E89" s="19">
        <f t="shared" si="1"/>
        <v>0</v>
      </c>
      <c r="F89" s="3"/>
    </row>
    <row r="90" spans="1:6" ht="47.25" x14ac:dyDescent="0.25">
      <c r="A90" s="15" t="s">
        <v>82</v>
      </c>
      <c r="B90" s="22" t="s">
        <v>549</v>
      </c>
      <c r="C90" s="24">
        <v>54000</v>
      </c>
      <c r="D90" s="24">
        <v>1300</v>
      </c>
      <c r="E90" s="19">
        <f t="shared" si="1"/>
        <v>2.4074074074074074</v>
      </c>
      <c r="F90" s="3"/>
    </row>
    <row r="91" spans="1:6" ht="31.5" x14ac:dyDescent="0.25">
      <c r="A91" s="15" t="s">
        <v>83</v>
      </c>
      <c r="B91" s="22" t="s">
        <v>550</v>
      </c>
      <c r="C91" s="24">
        <v>6000</v>
      </c>
      <c r="D91" s="24">
        <v>150</v>
      </c>
      <c r="E91" s="19">
        <f t="shared" si="1"/>
        <v>2.5</v>
      </c>
      <c r="F91" s="3"/>
    </row>
    <row r="92" spans="1:6" ht="31.5" x14ac:dyDescent="0.25">
      <c r="A92" s="15" t="s">
        <v>84</v>
      </c>
      <c r="B92" s="22" t="s">
        <v>551</v>
      </c>
      <c r="C92" s="24">
        <v>25000</v>
      </c>
      <c r="D92" s="24">
        <v>20000</v>
      </c>
      <c r="E92" s="19">
        <f t="shared" si="1"/>
        <v>80</v>
      </c>
      <c r="F92" s="3"/>
    </row>
    <row r="93" spans="1:6" ht="63" x14ac:dyDescent="0.25">
      <c r="A93" s="15" t="s">
        <v>85</v>
      </c>
      <c r="B93" s="22" t="s">
        <v>552</v>
      </c>
      <c r="C93" s="24">
        <v>85000</v>
      </c>
      <c r="D93" s="24">
        <v>75000</v>
      </c>
      <c r="E93" s="19">
        <f t="shared" si="1"/>
        <v>88.235294117647058</v>
      </c>
      <c r="F93" s="3"/>
    </row>
    <row r="94" spans="1:6" ht="63" customHeight="1" x14ac:dyDescent="0.25">
      <c r="A94" s="15" t="s">
        <v>86</v>
      </c>
      <c r="B94" s="22" t="s">
        <v>553</v>
      </c>
      <c r="C94" s="24">
        <v>200000</v>
      </c>
      <c r="D94" s="24">
        <v>87500</v>
      </c>
      <c r="E94" s="19">
        <f t="shared" si="1"/>
        <v>43.75</v>
      </c>
      <c r="F94" s="3"/>
    </row>
    <row r="95" spans="1:6" ht="47.25" x14ac:dyDescent="0.25">
      <c r="A95" s="15" t="s">
        <v>87</v>
      </c>
      <c r="B95" s="22" t="s">
        <v>554</v>
      </c>
      <c r="C95" s="24">
        <v>90000</v>
      </c>
      <c r="D95" s="24">
        <v>0</v>
      </c>
      <c r="E95" s="19">
        <f t="shared" si="1"/>
        <v>0</v>
      </c>
      <c r="F95" s="3"/>
    </row>
    <row r="96" spans="1:6" ht="63" x14ac:dyDescent="0.25">
      <c r="A96" s="15" t="s">
        <v>88</v>
      </c>
      <c r="B96" s="22" t="s">
        <v>555</v>
      </c>
      <c r="C96" s="24">
        <v>150000</v>
      </c>
      <c r="D96" s="24">
        <v>117850</v>
      </c>
      <c r="E96" s="19">
        <f t="shared" si="1"/>
        <v>78.566666666666663</v>
      </c>
      <c r="F96" s="3"/>
    </row>
    <row r="97" spans="1:6" ht="31.5" x14ac:dyDescent="0.25">
      <c r="A97" s="18" t="s">
        <v>89</v>
      </c>
      <c r="B97" s="26" t="s">
        <v>556</v>
      </c>
      <c r="C97" s="25">
        <v>0</v>
      </c>
      <c r="D97" s="25">
        <v>-600</v>
      </c>
      <c r="E97" s="19"/>
      <c r="F97" s="3"/>
    </row>
    <row r="98" spans="1:6" ht="31.5" x14ac:dyDescent="0.25">
      <c r="A98" s="15" t="s">
        <v>90</v>
      </c>
      <c r="B98" s="22" t="s">
        <v>557</v>
      </c>
      <c r="C98" s="24">
        <v>0</v>
      </c>
      <c r="D98" s="24">
        <v>-600</v>
      </c>
      <c r="E98" s="19"/>
      <c r="F98" s="3"/>
    </row>
    <row r="99" spans="1:6" ht="31.5" x14ac:dyDescent="0.25">
      <c r="A99" s="15" t="s">
        <v>91</v>
      </c>
      <c r="B99" s="22" t="s">
        <v>557</v>
      </c>
      <c r="C99" s="24">
        <v>0</v>
      </c>
      <c r="D99" s="24">
        <v>-600</v>
      </c>
      <c r="E99" s="19"/>
      <c r="F99" s="3"/>
    </row>
    <row r="100" spans="1:6" ht="31.5" x14ac:dyDescent="0.25">
      <c r="A100" s="18" t="s">
        <v>92</v>
      </c>
      <c r="B100" s="26" t="s">
        <v>558</v>
      </c>
      <c r="C100" s="25">
        <v>1534512472.78</v>
      </c>
      <c r="D100" s="25">
        <v>1372921800.1600001</v>
      </c>
      <c r="E100" s="23">
        <f t="shared" si="1"/>
        <v>89.469575810794538</v>
      </c>
      <c r="F100" s="3"/>
    </row>
    <row r="101" spans="1:6" ht="63" x14ac:dyDescent="0.25">
      <c r="A101" s="15" t="s">
        <v>93</v>
      </c>
      <c r="B101" s="22" t="s">
        <v>559</v>
      </c>
      <c r="C101" s="24">
        <v>7104000</v>
      </c>
      <c r="D101" s="24">
        <v>4528089.4400000004</v>
      </c>
      <c r="E101" s="19">
        <f t="shared" si="1"/>
        <v>63.739997747747758</v>
      </c>
      <c r="F101" s="3"/>
    </row>
    <row r="102" spans="1:6" ht="47.25" x14ac:dyDescent="0.25">
      <c r="A102" s="15" t="s">
        <v>94</v>
      </c>
      <c r="B102" s="22" t="s">
        <v>560</v>
      </c>
      <c r="C102" s="24">
        <v>7104000</v>
      </c>
      <c r="D102" s="24">
        <v>4528089.4400000004</v>
      </c>
      <c r="E102" s="19">
        <f t="shared" si="1"/>
        <v>63.739997747747758</v>
      </c>
      <c r="F102" s="3"/>
    </row>
    <row r="103" spans="1:6" x14ac:dyDescent="0.25">
      <c r="A103" s="15" t="s">
        <v>95</v>
      </c>
      <c r="B103" s="22" t="s">
        <v>561</v>
      </c>
      <c r="C103" s="24">
        <v>1400000000</v>
      </c>
      <c r="D103" s="24">
        <v>1293462602.3499999</v>
      </c>
      <c r="E103" s="19">
        <f t="shared" si="1"/>
        <v>92.390185882142845</v>
      </c>
      <c r="F103" s="3"/>
    </row>
    <row r="104" spans="1:6" ht="47.25" x14ac:dyDescent="0.25">
      <c r="A104" s="15" t="s">
        <v>96</v>
      </c>
      <c r="B104" s="22" t="s">
        <v>562</v>
      </c>
      <c r="C104" s="24">
        <v>1400000000</v>
      </c>
      <c r="D104" s="24">
        <v>1293462602.3499999</v>
      </c>
      <c r="E104" s="19">
        <f t="shared" si="1"/>
        <v>92.390185882142845</v>
      </c>
      <c r="F104" s="3"/>
    </row>
    <row r="105" spans="1:6" ht="47.25" x14ac:dyDescent="0.25">
      <c r="A105" s="15" t="s">
        <v>97</v>
      </c>
      <c r="B105" s="22" t="s">
        <v>563</v>
      </c>
      <c r="C105" s="24">
        <v>1400000000</v>
      </c>
      <c r="D105" s="24">
        <v>1293462602.3499999</v>
      </c>
      <c r="E105" s="19">
        <f t="shared" si="1"/>
        <v>92.390185882142845</v>
      </c>
      <c r="F105" s="3"/>
    </row>
    <row r="106" spans="1:6" ht="31.5" x14ac:dyDescent="0.25">
      <c r="A106" s="15" t="s">
        <v>98</v>
      </c>
      <c r="B106" s="22" t="s">
        <v>564</v>
      </c>
      <c r="C106" s="24">
        <v>1513472.78</v>
      </c>
      <c r="D106" s="24">
        <v>0</v>
      </c>
      <c r="E106" s="19">
        <f t="shared" si="1"/>
        <v>0</v>
      </c>
      <c r="F106" s="3"/>
    </row>
    <row r="107" spans="1:6" ht="31.5" x14ac:dyDescent="0.25">
      <c r="A107" s="15" t="s">
        <v>99</v>
      </c>
      <c r="B107" s="22" t="s">
        <v>565</v>
      </c>
      <c r="C107" s="24">
        <v>1513472.78</v>
      </c>
      <c r="D107" s="24">
        <v>0</v>
      </c>
      <c r="E107" s="19">
        <f t="shared" si="1"/>
        <v>0</v>
      </c>
      <c r="F107" s="3"/>
    </row>
    <row r="108" spans="1:6" ht="61.15" customHeight="1" x14ac:dyDescent="0.25">
      <c r="A108" s="15" t="s">
        <v>100</v>
      </c>
      <c r="B108" s="22" t="s">
        <v>566</v>
      </c>
      <c r="C108" s="24">
        <v>119381000</v>
      </c>
      <c r="D108" s="24">
        <v>73830539.200000003</v>
      </c>
      <c r="E108" s="19">
        <f t="shared" si="1"/>
        <v>61.844463691877273</v>
      </c>
      <c r="F108" s="3"/>
    </row>
    <row r="109" spans="1:6" ht="63" x14ac:dyDescent="0.25">
      <c r="A109" s="15" t="s">
        <v>101</v>
      </c>
      <c r="B109" s="22" t="s">
        <v>567</v>
      </c>
      <c r="C109" s="24">
        <v>90000000</v>
      </c>
      <c r="D109" s="24">
        <v>59488114.939999998</v>
      </c>
      <c r="E109" s="19">
        <f t="shared" si="1"/>
        <v>66.097905488888884</v>
      </c>
      <c r="F109" s="3"/>
    </row>
    <row r="110" spans="1:6" ht="78.75" x14ac:dyDescent="0.25">
      <c r="A110" s="15" t="s">
        <v>102</v>
      </c>
      <c r="B110" s="22" t="s">
        <v>568</v>
      </c>
      <c r="C110" s="24">
        <v>90000000</v>
      </c>
      <c r="D110" s="24">
        <v>59488114.939999998</v>
      </c>
      <c r="E110" s="19">
        <f t="shared" si="1"/>
        <v>66.097905488888884</v>
      </c>
      <c r="F110" s="3"/>
    </row>
    <row r="111" spans="1:6" ht="78.75" x14ac:dyDescent="0.25">
      <c r="A111" s="15" t="s">
        <v>103</v>
      </c>
      <c r="B111" s="22" t="s">
        <v>569</v>
      </c>
      <c r="C111" s="24">
        <v>5276000</v>
      </c>
      <c r="D111" s="24">
        <v>2395151.13</v>
      </c>
      <c r="E111" s="19">
        <f t="shared" si="1"/>
        <v>45.39710253980288</v>
      </c>
      <c r="F111" s="3"/>
    </row>
    <row r="112" spans="1:6" ht="63" x14ac:dyDescent="0.25">
      <c r="A112" s="15" t="s">
        <v>104</v>
      </c>
      <c r="B112" s="22" t="s">
        <v>570</v>
      </c>
      <c r="C112" s="24">
        <v>5276000</v>
      </c>
      <c r="D112" s="24">
        <v>2395151.13</v>
      </c>
      <c r="E112" s="19">
        <f t="shared" si="1"/>
        <v>45.39710253980288</v>
      </c>
      <c r="F112" s="3"/>
    </row>
    <row r="113" spans="1:6" ht="31.5" x14ac:dyDescent="0.25">
      <c r="A113" s="15" t="s">
        <v>105</v>
      </c>
      <c r="B113" s="22" t="s">
        <v>571</v>
      </c>
      <c r="C113" s="24">
        <v>24105000</v>
      </c>
      <c r="D113" s="24">
        <v>11947273.130000001</v>
      </c>
      <c r="E113" s="19">
        <f t="shared" si="1"/>
        <v>49.563464550923051</v>
      </c>
      <c r="F113" s="3"/>
    </row>
    <row r="114" spans="1:6" ht="31.5" x14ac:dyDescent="0.25">
      <c r="A114" s="15" t="s">
        <v>106</v>
      </c>
      <c r="B114" s="22" t="s">
        <v>572</v>
      </c>
      <c r="C114" s="24">
        <v>24105000</v>
      </c>
      <c r="D114" s="24">
        <v>11947273.130000001</v>
      </c>
      <c r="E114" s="19">
        <f t="shared" si="1"/>
        <v>49.563464550923051</v>
      </c>
      <c r="F114" s="3"/>
    </row>
    <row r="115" spans="1:6" ht="31.5" x14ac:dyDescent="0.25">
      <c r="A115" s="15" t="s">
        <v>107</v>
      </c>
      <c r="B115" s="22" t="s">
        <v>573</v>
      </c>
      <c r="C115" s="24">
        <v>0</v>
      </c>
      <c r="D115" s="24">
        <v>0.5</v>
      </c>
      <c r="E115" s="19"/>
      <c r="F115" s="3"/>
    </row>
    <row r="116" spans="1:6" ht="63" x14ac:dyDescent="0.25">
      <c r="A116" s="15" t="s">
        <v>108</v>
      </c>
      <c r="B116" s="22" t="s">
        <v>574</v>
      </c>
      <c r="C116" s="24">
        <v>0</v>
      </c>
      <c r="D116" s="24">
        <v>0.5</v>
      </c>
      <c r="E116" s="19"/>
      <c r="F116" s="3"/>
    </row>
    <row r="117" spans="1:6" ht="110.45" customHeight="1" x14ac:dyDescent="0.25">
      <c r="A117" s="15" t="s">
        <v>109</v>
      </c>
      <c r="B117" s="22" t="s">
        <v>575</v>
      </c>
      <c r="C117" s="24">
        <v>0</v>
      </c>
      <c r="D117" s="24">
        <v>0.5</v>
      </c>
      <c r="E117" s="19"/>
      <c r="F117" s="3"/>
    </row>
    <row r="118" spans="1:6" x14ac:dyDescent="0.25">
      <c r="A118" s="15" t="s">
        <v>110</v>
      </c>
      <c r="B118" s="22" t="s">
        <v>576</v>
      </c>
      <c r="C118" s="24">
        <v>5706000</v>
      </c>
      <c r="D118" s="24">
        <v>0</v>
      </c>
      <c r="E118" s="19">
        <f t="shared" si="1"/>
        <v>0</v>
      </c>
      <c r="F118" s="3"/>
    </row>
    <row r="119" spans="1:6" ht="34.15" customHeight="1" x14ac:dyDescent="0.25">
      <c r="A119" s="15" t="s">
        <v>111</v>
      </c>
      <c r="B119" s="22" t="s">
        <v>577</v>
      </c>
      <c r="C119" s="24">
        <v>5706000</v>
      </c>
      <c r="D119" s="24">
        <v>0</v>
      </c>
      <c r="E119" s="19">
        <f t="shared" si="1"/>
        <v>0</v>
      </c>
      <c r="F119" s="3"/>
    </row>
    <row r="120" spans="1:6" ht="47.25" x14ac:dyDescent="0.25">
      <c r="A120" s="15" t="s">
        <v>112</v>
      </c>
      <c r="B120" s="22" t="s">
        <v>578</v>
      </c>
      <c r="C120" s="24">
        <v>5706000</v>
      </c>
      <c r="D120" s="24">
        <v>0</v>
      </c>
      <c r="E120" s="19">
        <f t="shared" si="1"/>
        <v>0</v>
      </c>
      <c r="F120" s="3"/>
    </row>
    <row r="121" spans="1:6" ht="78.75" x14ac:dyDescent="0.25">
      <c r="A121" s="15" t="s">
        <v>113</v>
      </c>
      <c r="B121" s="22" t="s">
        <v>579</v>
      </c>
      <c r="C121" s="24">
        <v>808000</v>
      </c>
      <c r="D121" s="24">
        <v>1100568.67</v>
      </c>
      <c r="E121" s="19">
        <f t="shared" si="1"/>
        <v>136.20899381188119</v>
      </c>
      <c r="F121" s="3"/>
    </row>
    <row r="122" spans="1:6" ht="78.75" x14ac:dyDescent="0.25">
      <c r="A122" s="15" t="s">
        <v>114</v>
      </c>
      <c r="B122" s="22" t="s">
        <v>580</v>
      </c>
      <c r="C122" s="24">
        <v>808000</v>
      </c>
      <c r="D122" s="24">
        <v>1100568.67</v>
      </c>
      <c r="E122" s="19">
        <f t="shared" si="1"/>
        <v>136.20899381188119</v>
      </c>
      <c r="F122" s="3"/>
    </row>
    <row r="123" spans="1:6" ht="78.75" x14ac:dyDescent="0.25">
      <c r="A123" s="15" t="s">
        <v>115</v>
      </c>
      <c r="B123" s="22" t="s">
        <v>581</v>
      </c>
      <c r="C123" s="24">
        <v>808000</v>
      </c>
      <c r="D123" s="24">
        <v>1100568.67</v>
      </c>
      <c r="E123" s="19">
        <f t="shared" si="1"/>
        <v>136.20899381188119</v>
      </c>
      <c r="F123" s="3"/>
    </row>
    <row r="124" spans="1:6" x14ac:dyDescent="0.25">
      <c r="A124" s="18" t="s">
        <v>116</v>
      </c>
      <c r="B124" s="26" t="s">
        <v>582</v>
      </c>
      <c r="C124" s="25">
        <v>302569430</v>
      </c>
      <c r="D124" s="25">
        <v>148404857.87</v>
      </c>
      <c r="E124" s="23">
        <f t="shared" si="1"/>
        <v>49.048199571913131</v>
      </c>
      <c r="F124" s="3"/>
    </row>
    <row r="125" spans="1:6" x14ac:dyDescent="0.25">
      <c r="A125" s="15" t="s">
        <v>117</v>
      </c>
      <c r="B125" s="22" t="s">
        <v>583</v>
      </c>
      <c r="C125" s="24">
        <v>19039900</v>
      </c>
      <c r="D125" s="24">
        <v>9021691.0299999993</v>
      </c>
      <c r="E125" s="19">
        <f t="shared" si="1"/>
        <v>47.383079900629724</v>
      </c>
      <c r="F125" s="3"/>
    </row>
    <row r="126" spans="1:6" ht="31.5" x14ac:dyDescent="0.25">
      <c r="A126" s="15" t="s">
        <v>118</v>
      </c>
      <c r="B126" s="22" t="s">
        <v>584</v>
      </c>
      <c r="C126" s="24">
        <v>1400000</v>
      </c>
      <c r="D126" s="24">
        <v>3892683.17</v>
      </c>
      <c r="E126" s="19">
        <f t="shared" si="1"/>
        <v>278.04879785714286</v>
      </c>
      <c r="F126" s="3"/>
    </row>
    <row r="127" spans="1:6" x14ac:dyDescent="0.25">
      <c r="A127" s="15" t="s">
        <v>119</v>
      </c>
      <c r="B127" s="22" t="s">
        <v>586</v>
      </c>
      <c r="C127" s="24">
        <v>4350000</v>
      </c>
      <c r="D127" s="24">
        <v>991257.97</v>
      </c>
      <c r="E127" s="19">
        <f t="shared" si="1"/>
        <v>22.787539540229883</v>
      </c>
      <c r="F127" s="3"/>
    </row>
    <row r="128" spans="1:6" x14ac:dyDescent="0.25">
      <c r="A128" s="15" t="s">
        <v>120</v>
      </c>
      <c r="B128" s="22" t="s">
        <v>585</v>
      </c>
      <c r="C128" s="24">
        <v>13289900</v>
      </c>
      <c r="D128" s="24">
        <v>4137083.39</v>
      </c>
      <c r="E128" s="19">
        <f t="shared" si="1"/>
        <v>31.12952986854679</v>
      </c>
      <c r="F128" s="3"/>
    </row>
    <row r="129" spans="1:6" x14ac:dyDescent="0.25">
      <c r="A129" s="15" t="s">
        <v>121</v>
      </c>
      <c r="B129" s="22" t="s">
        <v>587</v>
      </c>
      <c r="C129" s="24">
        <v>5900000</v>
      </c>
      <c r="D129" s="24">
        <v>2926757.25</v>
      </c>
      <c r="E129" s="19">
        <f t="shared" si="1"/>
        <v>49.606055084745762</v>
      </c>
      <c r="F129" s="3"/>
    </row>
    <row r="130" spans="1:6" x14ac:dyDescent="0.25">
      <c r="A130" s="15" t="s">
        <v>122</v>
      </c>
      <c r="B130" s="22" t="s">
        <v>588</v>
      </c>
      <c r="C130" s="24">
        <v>7389900</v>
      </c>
      <c r="D130" s="24">
        <v>1210326.1399999999</v>
      </c>
      <c r="E130" s="19">
        <f t="shared" si="1"/>
        <v>16.378112559033273</v>
      </c>
      <c r="F130" s="3"/>
    </row>
    <row r="131" spans="1:6" ht="31.5" x14ac:dyDescent="0.25">
      <c r="A131" s="15" t="s">
        <v>123</v>
      </c>
      <c r="B131" s="22" t="s">
        <v>589</v>
      </c>
      <c r="C131" s="24">
        <v>0</v>
      </c>
      <c r="D131" s="24">
        <v>666.5</v>
      </c>
      <c r="E131" s="19"/>
      <c r="F131" s="3"/>
    </row>
    <row r="132" spans="1:6" x14ac:dyDescent="0.25">
      <c r="A132" s="15" t="s">
        <v>124</v>
      </c>
      <c r="B132" s="22" t="s">
        <v>590</v>
      </c>
      <c r="C132" s="24">
        <v>5409000</v>
      </c>
      <c r="D132" s="24">
        <v>1362945.77</v>
      </c>
      <c r="E132" s="19">
        <f t="shared" si="1"/>
        <v>25.197740247735258</v>
      </c>
      <c r="F132" s="3"/>
    </row>
    <row r="133" spans="1:6" ht="47.25" x14ac:dyDescent="0.25">
      <c r="A133" s="15" t="s">
        <v>125</v>
      </c>
      <c r="B133" s="22" t="s">
        <v>591</v>
      </c>
      <c r="C133" s="24">
        <v>5000000</v>
      </c>
      <c r="D133" s="24">
        <v>959108.77</v>
      </c>
      <c r="E133" s="19">
        <f t="shared" si="1"/>
        <v>19.182175400000002</v>
      </c>
      <c r="F133" s="3"/>
    </row>
    <row r="134" spans="1:6" ht="47.25" x14ac:dyDescent="0.25">
      <c r="A134" s="15" t="s">
        <v>126</v>
      </c>
      <c r="B134" s="22" t="s">
        <v>592</v>
      </c>
      <c r="C134" s="24">
        <v>5000000</v>
      </c>
      <c r="D134" s="24">
        <v>959108.77</v>
      </c>
      <c r="E134" s="19">
        <f t="shared" si="1"/>
        <v>19.182175400000002</v>
      </c>
      <c r="F134" s="3"/>
    </row>
    <row r="135" spans="1:6" ht="31.5" x14ac:dyDescent="0.25">
      <c r="A135" s="15" t="s">
        <v>127</v>
      </c>
      <c r="B135" s="22" t="s">
        <v>593</v>
      </c>
      <c r="C135" s="24">
        <v>9000</v>
      </c>
      <c r="D135" s="24">
        <v>5337</v>
      </c>
      <c r="E135" s="19">
        <f t="shared" si="1"/>
        <v>59.3</v>
      </c>
      <c r="F135" s="3"/>
    </row>
    <row r="136" spans="1:6" ht="47.25" x14ac:dyDescent="0.25">
      <c r="A136" s="15" t="s">
        <v>128</v>
      </c>
      <c r="B136" s="22" t="s">
        <v>594</v>
      </c>
      <c r="C136" s="24">
        <v>400000</v>
      </c>
      <c r="D136" s="24">
        <v>398500</v>
      </c>
      <c r="E136" s="19">
        <f t="shared" si="1"/>
        <v>99.625</v>
      </c>
      <c r="F136" s="3"/>
    </row>
    <row r="137" spans="1:6" ht="110.25" x14ac:dyDescent="0.25">
      <c r="A137" s="15" t="s">
        <v>129</v>
      </c>
      <c r="B137" s="22" t="s">
        <v>595</v>
      </c>
      <c r="C137" s="24">
        <v>400000</v>
      </c>
      <c r="D137" s="24">
        <v>398500</v>
      </c>
      <c r="E137" s="19">
        <f t="shared" ref="E137:E200" si="2">D137/C137*100</f>
        <v>99.625</v>
      </c>
      <c r="F137" s="3"/>
    </row>
    <row r="138" spans="1:6" x14ac:dyDescent="0.25">
      <c r="A138" s="15" t="s">
        <v>130</v>
      </c>
      <c r="B138" s="22" t="s">
        <v>596</v>
      </c>
      <c r="C138" s="24">
        <v>278120530</v>
      </c>
      <c r="D138" s="24">
        <v>138020221.06999999</v>
      </c>
      <c r="E138" s="19">
        <f t="shared" si="2"/>
        <v>49.626045610512818</v>
      </c>
      <c r="F138" s="3"/>
    </row>
    <row r="139" spans="1:6" x14ac:dyDescent="0.25">
      <c r="A139" s="15" t="s">
        <v>131</v>
      </c>
      <c r="B139" s="22" t="s">
        <v>597</v>
      </c>
      <c r="C139" s="24">
        <v>278120530</v>
      </c>
      <c r="D139" s="24">
        <v>138020221.06999999</v>
      </c>
      <c r="E139" s="19">
        <f t="shared" si="2"/>
        <v>49.626045610512818</v>
      </c>
      <c r="F139" s="3"/>
    </row>
    <row r="140" spans="1:6" ht="47.25" x14ac:dyDescent="0.25">
      <c r="A140" s="15" t="s">
        <v>132</v>
      </c>
      <c r="B140" s="22" t="s">
        <v>598</v>
      </c>
      <c r="C140" s="24">
        <v>521500</v>
      </c>
      <c r="D140" s="24">
        <v>643011.5</v>
      </c>
      <c r="E140" s="19">
        <f t="shared" si="2"/>
        <v>123.30038350910834</v>
      </c>
      <c r="F140" s="3"/>
    </row>
    <row r="141" spans="1:6" ht="78.75" x14ac:dyDescent="0.25">
      <c r="A141" s="15" t="s">
        <v>133</v>
      </c>
      <c r="B141" s="22" t="s">
        <v>599</v>
      </c>
      <c r="C141" s="24">
        <v>263999030</v>
      </c>
      <c r="D141" s="24">
        <v>128622225.36</v>
      </c>
      <c r="E141" s="19">
        <f t="shared" si="2"/>
        <v>48.720718920823309</v>
      </c>
      <c r="F141" s="3"/>
    </row>
    <row r="142" spans="1:6" ht="47.25" x14ac:dyDescent="0.25">
      <c r="A142" s="15" t="s">
        <v>134</v>
      </c>
      <c r="B142" s="22" t="s">
        <v>600</v>
      </c>
      <c r="C142" s="24">
        <v>13600000</v>
      </c>
      <c r="D142" s="24">
        <v>8754984.2100000009</v>
      </c>
      <c r="E142" s="19">
        <f t="shared" si="2"/>
        <v>64.374883897058837</v>
      </c>
      <c r="F142" s="3"/>
    </row>
    <row r="143" spans="1:6" ht="31.5" x14ac:dyDescent="0.25">
      <c r="A143" s="18" t="s">
        <v>135</v>
      </c>
      <c r="B143" s="26" t="s">
        <v>601</v>
      </c>
      <c r="C143" s="25">
        <v>56450200</v>
      </c>
      <c r="D143" s="25">
        <v>31511051.48</v>
      </c>
      <c r="E143" s="23">
        <f t="shared" si="2"/>
        <v>55.820974026664217</v>
      </c>
      <c r="F143" s="3"/>
    </row>
    <row r="144" spans="1:6" x14ac:dyDescent="0.25">
      <c r="A144" s="15" t="s">
        <v>136</v>
      </c>
      <c r="B144" s="22" t="s">
        <v>602</v>
      </c>
      <c r="C144" s="24">
        <v>6284000</v>
      </c>
      <c r="D144" s="24">
        <v>5103007.74</v>
      </c>
      <c r="E144" s="19">
        <f t="shared" si="2"/>
        <v>81.206361234882237</v>
      </c>
      <c r="F144" s="3"/>
    </row>
    <row r="145" spans="1:6" ht="47.25" x14ac:dyDescent="0.25">
      <c r="A145" s="15" t="s">
        <v>137</v>
      </c>
      <c r="B145" s="22" t="s">
        <v>603</v>
      </c>
      <c r="C145" s="24">
        <v>2000</v>
      </c>
      <c r="D145" s="24">
        <v>0</v>
      </c>
      <c r="E145" s="19">
        <f t="shared" si="2"/>
        <v>0</v>
      </c>
      <c r="F145" s="3"/>
    </row>
    <row r="146" spans="1:6" ht="16.899999999999999" customHeight="1" x14ac:dyDescent="0.25">
      <c r="A146" s="15" t="s">
        <v>138</v>
      </c>
      <c r="B146" s="22" t="s">
        <v>604</v>
      </c>
      <c r="C146" s="24">
        <v>1680000</v>
      </c>
      <c r="D146" s="24">
        <v>816567</v>
      </c>
      <c r="E146" s="19">
        <f t="shared" si="2"/>
        <v>48.605178571428567</v>
      </c>
      <c r="F146" s="3"/>
    </row>
    <row r="147" spans="1:6" ht="31.5" x14ac:dyDescent="0.25">
      <c r="A147" s="15" t="s">
        <v>139</v>
      </c>
      <c r="B147" s="22" t="s">
        <v>605</v>
      </c>
      <c r="C147" s="24">
        <v>70000</v>
      </c>
      <c r="D147" s="24">
        <v>42600</v>
      </c>
      <c r="E147" s="19">
        <f t="shared" si="2"/>
        <v>60.857142857142854</v>
      </c>
      <c r="F147" s="3"/>
    </row>
    <row r="148" spans="1:6" ht="64.150000000000006" customHeight="1" x14ac:dyDescent="0.25">
      <c r="A148" s="15" t="s">
        <v>140</v>
      </c>
      <c r="B148" s="22" t="s">
        <v>606</v>
      </c>
      <c r="C148" s="24">
        <v>70000</v>
      </c>
      <c r="D148" s="24">
        <v>42600</v>
      </c>
      <c r="E148" s="19">
        <f t="shared" si="2"/>
        <v>60.857142857142854</v>
      </c>
      <c r="F148" s="3"/>
    </row>
    <row r="149" spans="1:6" x14ac:dyDescent="0.25">
      <c r="A149" s="15" t="s">
        <v>141</v>
      </c>
      <c r="B149" s="22" t="s">
        <v>607</v>
      </c>
      <c r="C149" s="24">
        <v>4532000</v>
      </c>
      <c r="D149" s="24">
        <v>4243840.74</v>
      </c>
      <c r="E149" s="19">
        <f t="shared" si="2"/>
        <v>93.641675639894089</v>
      </c>
      <c r="F149" s="3"/>
    </row>
    <row r="150" spans="1:6" ht="31.5" x14ac:dyDescent="0.25">
      <c r="A150" s="15" t="s">
        <v>142</v>
      </c>
      <c r="B150" s="22" t="s">
        <v>608</v>
      </c>
      <c r="C150" s="24">
        <v>4532000</v>
      </c>
      <c r="D150" s="24">
        <v>4243840.74</v>
      </c>
      <c r="E150" s="19">
        <f t="shared" si="2"/>
        <v>93.641675639894089</v>
      </c>
      <c r="F150" s="3"/>
    </row>
    <row r="151" spans="1:6" x14ac:dyDescent="0.25">
      <c r="A151" s="15" t="s">
        <v>143</v>
      </c>
      <c r="B151" s="22" t="s">
        <v>609</v>
      </c>
      <c r="C151" s="24">
        <v>50166200</v>
      </c>
      <c r="D151" s="24">
        <v>26408043.739999998</v>
      </c>
      <c r="E151" s="19">
        <f t="shared" si="2"/>
        <v>52.641108435560191</v>
      </c>
      <c r="F151" s="3"/>
    </row>
    <row r="152" spans="1:6" ht="31.5" x14ac:dyDescent="0.25">
      <c r="A152" s="15" t="s">
        <v>144</v>
      </c>
      <c r="B152" s="22" t="s">
        <v>610</v>
      </c>
      <c r="C152" s="24">
        <v>9462900</v>
      </c>
      <c r="D152" s="24">
        <v>4623462.43</v>
      </c>
      <c r="E152" s="19">
        <f t="shared" si="2"/>
        <v>48.858832176182773</v>
      </c>
      <c r="F152" s="3"/>
    </row>
    <row r="153" spans="1:6" ht="31.5" x14ac:dyDescent="0.25">
      <c r="A153" s="15" t="s">
        <v>145</v>
      </c>
      <c r="B153" s="22" t="s">
        <v>611</v>
      </c>
      <c r="C153" s="24">
        <v>9462900</v>
      </c>
      <c r="D153" s="24">
        <v>4623462.43</v>
      </c>
      <c r="E153" s="19">
        <f t="shared" si="2"/>
        <v>48.858832176182773</v>
      </c>
      <c r="F153" s="3"/>
    </row>
    <row r="154" spans="1:6" x14ac:dyDescent="0.25">
      <c r="A154" s="15" t="s">
        <v>146</v>
      </c>
      <c r="B154" s="22" t="s">
        <v>612</v>
      </c>
      <c r="C154" s="24">
        <v>40703300</v>
      </c>
      <c r="D154" s="24">
        <v>21784581.309999999</v>
      </c>
      <c r="E154" s="19">
        <f t="shared" si="2"/>
        <v>53.520430309090415</v>
      </c>
      <c r="F154" s="3"/>
    </row>
    <row r="155" spans="1:6" ht="18" customHeight="1" x14ac:dyDescent="0.25">
      <c r="A155" s="15" t="s">
        <v>147</v>
      </c>
      <c r="B155" s="22" t="s">
        <v>613</v>
      </c>
      <c r="C155" s="24">
        <v>40703300</v>
      </c>
      <c r="D155" s="24">
        <v>21784581.309999999</v>
      </c>
      <c r="E155" s="19">
        <f t="shared" si="2"/>
        <v>53.520430309090415</v>
      </c>
      <c r="F155" s="3"/>
    </row>
    <row r="156" spans="1:6" ht="31.5" x14ac:dyDescent="0.25">
      <c r="A156" s="18" t="s">
        <v>148</v>
      </c>
      <c r="B156" s="26" t="s">
        <v>614</v>
      </c>
      <c r="C156" s="25">
        <v>6543990</v>
      </c>
      <c r="D156" s="25">
        <v>3831036.73</v>
      </c>
      <c r="E156" s="23">
        <f t="shared" si="2"/>
        <v>58.542826776935783</v>
      </c>
      <c r="F156" s="3"/>
    </row>
    <row r="157" spans="1:6" ht="63" x14ac:dyDescent="0.25">
      <c r="A157" s="15" t="s">
        <v>149</v>
      </c>
      <c r="B157" s="22" t="s">
        <v>615</v>
      </c>
      <c r="C157" s="24">
        <v>543990</v>
      </c>
      <c r="D157" s="24">
        <v>1300133.22</v>
      </c>
      <c r="E157" s="19">
        <f t="shared" si="2"/>
        <v>238.99947057850329</v>
      </c>
      <c r="F157" s="3"/>
    </row>
    <row r="158" spans="1:6" ht="78" customHeight="1" x14ac:dyDescent="0.25">
      <c r="A158" s="15" t="s">
        <v>150</v>
      </c>
      <c r="B158" s="22" t="s">
        <v>616</v>
      </c>
      <c r="C158" s="24">
        <v>443990</v>
      </c>
      <c r="D158" s="24">
        <v>220450.6</v>
      </c>
      <c r="E158" s="19">
        <f t="shared" si="2"/>
        <v>49.652154327800176</v>
      </c>
      <c r="F158" s="3"/>
    </row>
    <row r="159" spans="1:6" ht="78" customHeight="1" x14ac:dyDescent="0.25">
      <c r="A159" s="15" t="s">
        <v>151</v>
      </c>
      <c r="B159" s="22" t="s">
        <v>617</v>
      </c>
      <c r="C159" s="24">
        <v>443990</v>
      </c>
      <c r="D159" s="24">
        <v>220450.6</v>
      </c>
      <c r="E159" s="19">
        <f t="shared" si="2"/>
        <v>49.652154327800176</v>
      </c>
      <c r="F159" s="3"/>
    </row>
    <row r="160" spans="1:6" ht="80.45" customHeight="1" x14ac:dyDescent="0.25">
      <c r="A160" s="15" t="s">
        <v>152</v>
      </c>
      <c r="B160" s="22" t="s">
        <v>618</v>
      </c>
      <c r="C160" s="24">
        <v>100000</v>
      </c>
      <c r="D160" s="24">
        <v>1079682.6200000001</v>
      </c>
      <c r="E160" s="19">
        <f t="shared" si="2"/>
        <v>1079.6826200000003</v>
      </c>
      <c r="F160" s="3"/>
    </row>
    <row r="161" spans="1:6" ht="78.75" x14ac:dyDescent="0.25">
      <c r="A161" s="15" t="s">
        <v>153</v>
      </c>
      <c r="B161" s="22" t="s">
        <v>619</v>
      </c>
      <c r="C161" s="24">
        <v>100000</v>
      </c>
      <c r="D161" s="24">
        <v>1078632.6200000001</v>
      </c>
      <c r="E161" s="19">
        <f t="shared" si="2"/>
        <v>1078.6326200000001</v>
      </c>
      <c r="F161" s="3"/>
    </row>
    <row r="162" spans="1:6" ht="79.900000000000006" customHeight="1" x14ac:dyDescent="0.25">
      <c r="A162" s="15" t="s">
        <v>154</v>
      </c>
      <c r="B162" s="22" t="s">
        <v>620</v>
      </c>
      <c r="C162" s="24">
        <v>0</v>
      </c>
      <c r="D162" s="24">
        <v>1050</v>
      </c>
      <c r="E162" s="19"/>
      <c r="F162" s="3"/>
    </row>
    <row r="163" spans="1:6" ht="31.5" x14ac:dyDescent="0.25">
      <c r="A163" s="15" t="s">
        <v>155</v>
      </c>
      <c r="B163" s="22" t="s">
        <v>621</v>
      </c>
      <c r="C163" s="24">
        <v>6000000</v>
      </c>
      <c r="D163" s="24">
        <v>2530903.5099999998</v>
      </c>
      <c r="E163" s="19">
        <f t="shared" si="2"/>
        <v>42.181725166666659</v>
      </c>
      <c r="F163" s="3"/>
    </row>
    <row r="164" spans="1:6" ht="47.25" x14ac:dyDescent="0.25">
      <c r="A164" s="15" t="s">
        <v>156</v>
      </c>
      <c r="B164" s="22" t="s">
        <v>622</v>
      </c>
      <c r="C164" s="24">
        <v>6000000</v>
      </c>
      <c r="D164" s="24">
        <v>2530903.5099999998</v>
      </c>
      <c r="E164" s="19">
        <f t="shared" si="2"/>
        <v>42.181725166666659</v>
      </c>
      <c r="F164" s="3"/>
    </row>
    <row r="165" spans="1:6" ht="47.25" x14ac:dyDescent="0.25">
      <c r="A165" s="15" t="s">
        <v>157</v>
      </c>
      <c r="B165" s="22" t="s">
        <v>623</v>
      </c>
      <c r="C165" s="24">
        <v>6000000</v>
      </c>
      <c r="D165" s="24">
        <v>2530903.5099999998</v>
      </c>
      <c r="E165" s="19">
        <f t="shared" si="2"/>
        <v>42.181725166666659</v>
      </c>
      <c r="F165" s="3"/>
    </row>
    <row r="166" spans="1:6" x14ac:dyDescent="0.25">
      <c r="A166" s="18" t="s">
        <v>158</v>
      </c>
      <c r="B166" s="26" t="s">
        <v>624</v>
      </c>
      <c r="C166" s="25">
        <v>926100</v>
      </c>
      <c r="D166" s="25">
        <v>95550</v>
      </c>
      <c r="E166" s="23">
        <f t="shared" si="2"/>
        <v>10.317460317460316</v>
      </c>
      <c r="F166" s="3"/>
    </row>
    <row r="167" spans="1:6" ht="31.5" x14ac:dyDescent="0.25">
      <c r="A167" s="15" t="s">
        <v>159</v>
      </c>
      <c r="B167" s="22" t="s">
        <v>625</v>
      </c>
      <c r="C167" s="24">
        <v>161700</v>
      </c>
      <c r="D167" s="24">
        <v>0</v>
      </c>
      <c r="E167" s="19">
        <f t="shared" si="2"/>
        <v>0</v>
      </c>
      <c r="F167" s="3"/>
    </row>
    <row r="168" spans="1:6" ht="31.5" x14ac:dyDescent="0.25">
      <c r="A168" s="15" t="s">
        <v>160</v>
      </c>
      <c r="B168" s="22" t="s">
        <v>626</v>
      </c>
      <c r="C168" s="24">
        <v>161700</v>
      </c>
      <c r="D168" s="24">
        <v>0</v>
      </c>
      <c r="E168" s="19">
        <f t="shared" si="2"/>
        <v>0</v>
      </c>
      <c r="F168" s="3"/>
    </row>
    <row r="169" spans="1:6" ht="47.25" x14ac:dyDescent="0.25">
      <c r="A169" s="15" t="s">
        <v>161</v>
      </c>
      <c r="B169" s="22" t="s">
        <v>627</v>
      </c>
      <c r="C169" s="24">
        <v>764400</v>
      </c>
      <c r="D169" s="24">
        <v>95550</v>
      </c>
      <c r="E169" s="19">
        <f t="shared" si="2"/>
        <v>12.5</v>
      </c>
      <c r="F169" s="3"/>
    </row>
    <row r="170" spans="1:6" ht="78.75" x14ac:dyDescent="0.25">
      <c r="A170" s="15" t="s">
        <v>162</v>
      </c>
      <c r="B170" s="22" t="s">
        <v>628</v>
      </c>
      <c r="C170" s="24">
        <v>764400</v>
      </c>
      <c r="D170" s="24">
        <v>95550</v>
      </c>
      <c r="E170" s="19">
        <f t="shared" si="2"/>
        <v>12.5</v>
      </c>
      <c r="F170" s="3"/>
    </row>
    <row r="171" spans="1:6" x14ac:dyDescent="0.25">
      <c r="A171" s="18" t="s">
        <v>163</v>
      </c>
      <c r="B171" s="26" t="s">
        <v>629</v>
      </c>
      <c r="C171" s="25">
        <v>643682538</v>
      </c>
      <c r="D171" s="25">
        <v>389636078.05000001</v>
      </c>
      <c r="E171" s="23">
        <f t="shared" si="2"/>
        <v>60.532336213538862</v>
      </c>
      <c r="F171" s="3"/>
    </row>
    <row r="172" spans="1:6" ht="31.5" x14ac:dyDescent="0.25">
      <c r="A172" s="15" t="s">
        <v>164</v>
      </c>
      <c r="B172" s="22" t="s">
        <v>630</v>
      </c>
      <c r="C172" s="24">
        <v>483153538</v>
      </c>
      <c r="D172" s="24">
        <v>262037596.49000001</v>
      </c>
      <c r="E172" s="19">
        <f t="shared" si="2"/>
        <v>54.234849976406466</v>
      </c>
      <c r="F172" s="3"/>
    </row>
    <row r="173" spans="1:6" ht="47.25" x14ac:dyDescent="0.25">
      <c r="A173" s="15" t="s">
        <v>165</v>
      </c>
      <c r="B173" s="22" t="s">
        <v>631</v>
      </c>
      <c r="C173" s="24">
        <v>336000</v>
      </c>
      <c r="D173" s="24">
        <v>447300</v>
      </c>
      <c r="E173" s="19">
        <f t="shared" si="2"/>
        <v>133.125</v>
      </c>
      <c r="F173" s="3"/>
    </row>
    <row r="174" spans="1:6" ht="78.75" x14ac:dyDescent="0.25">
      <c r="A174" s="15" t="s">
        <v>166</v>
      </c>
      <c r="B174" s="22" t="s">
        <v>632</v>
      </c>
      <c r="C174" s="24">
        <v>336000</v>
      </c>
      <c r="D174" s="24">
        <v>447300</v>
      </c>
      <c r="E174" s="19">
        <f t="shared" si="2"/>
        <v>133.125</v>
      </c>
      <c r="F174" s="3"/>
    </row>
    <row r="175" spans="1:6" ht="49.15" customHeight="1" x14ac:dyDescent="0.25">
      <c r="A175" s="15" t="s">
        <v>167</v>
      </c>
      <c r="B175" s="22" t="s">
        <v>633</v>
      </c>
      <c r="C175" s="24">
        <v>421000</v>
      </c>
      <c r="D175" s="24">
        <v>404130.53</v>
      </c>
      <c r="E175" s="19">
        <f t="shared" si="2"/>
        <v>95.993000000000009</v>
      </c>
      <c r="F175" s="3"/>
    </row>
    <row r="176" spans="1:6" ht="79.900000000000006" customHeight="1" x14ac:dyDescent="0.25">
      <c r="A176" s="15" t="s">
        <v>168</v>
      </c>
      <c r="B176" s="22" t="s">
        <v>634</v>
      </c>
      <c r="C176" s="24">
        <v>421000</v>
      </c>
      <c r="D176" s="24">
        <v>404130.53</v>
      </c>
      <c r="E176" s="19">
        <f t="shared" si="2"/>
        <v>95.993000000000009</v>
      </c>
      <c r="F176" s="3"/>
    </row>
    <row r="177" spans="1:6" ht="47.25" x14ac:dyDescent="0.25">
      <c r="A177" s="15" t="s">
        <v>169</v>
      </c>
      <c r="B177" s="22" t="s">
        <v>635</v>
      </c>
      <c r="C177" s="24">
        <v>305000</v>
      </c>
      <c r="D177" s="24">
        <v>184000</v>
      </c>
      <c r="E177" s="19">
        <f t="shared" si="2"/>
        <v>60.327868852459019</v>
      </c>
      <c r="F177" s="3"/>
    </row>
    <row r="178" spans="1:6" ht="78.75" x14ac:dyDescent="0.25">
      <c r="A178" s="15" t="s">
        <v>170</v>
      </c>
      <c r="B178" s="22" t="s">
        <v>636</v>
      </c>
      <c r="C178" s="24">
        <v>305000</v>
      </c>
      <c r="D178" s="24">
        <v>184000</v>
      </c>
      <c r="E178" s="19">
        <f t="shared" si="2"/>
        <v>60.327868852459019</v>
      </c>
      <c r="F178" s="3"/>
    </row>
    <row r="179" spans="1:6" ht="47.25" x14ac:dyDescent="0.25">
      <c r="A179" s="15" t="s">
        <v>171</v>
      </c>
      <c r="B179" s="22" t="s">
        <v>637</v>
      </c>
      <c r="C179" s="24">
        <v>6000</v>
      </c>
      <c r="D179" s="24">
        <v>50000</v>
      </c>
      <c r="E179" s="19">
        <f t="shared" si="2"/>
        <v>833.33333333333337</v>
      </c>
      <c r="F179" s="3"/>
    </row>
    <row r="180" spans="1:6" ht="64.900000000000006" customHeight="1" x14ac:dyDescent="0.25">
      <c r="A180" s="15" t="s">
        <v>172</v>
      </c>
      <c r="B180" s="22" t="s">
        <v>638</v>
      </c>
      <c r="C180" s="24">
        <v>6000</v>
      </c>
      <c r="D180" s="24">
        <v>50000</v>
      </c>
      <c r="E180" s="19">
        <f t="shared" si="2"/>
        <v>833.33333333333337</v>
      </c>
      <c r="F180" s="3"/>
    </row>
    <row r="181" spans="1:6" ht="47.25" x14ac:dyDescent="0.25">
      <c r="A181" s="15" t="s">
        <v>173</v>
      </c>
      <c r="B181" s="22" t="s">
        <v>639</v>
      </c>
      <c r="C181" s="24">
        <v>481757538</v>
      </c>
      <c r="D181" s="24">
        <v>260202158.87</v>
      </c>
      <c r="E181" s="19">
        <f t="shared" si="2"/>
        <v>54.011019723784791</v>
      </c>
      <c r="F181" s="3"/>
    </row>
    <row r="182" spans="1:6" ht="64.150000000000006" customHeight="1" x14ac:dyDescent="0.25">
      <c r="A182" s="15" t="s">
        <v>174</v>
      </c>
      <c r="B182" s="22" t="s">
        <v>640</v>
      </c>
      <c r="C182" s="24">
        <v>379144000</v>
      </c>
      <c r="D182" s="24">
        <v>215270600.94</v>
      </c>
      <c r="E182" s="19">
        <f t="shared" si="2"/>
        <v>56.778058188973056</v>
      </c>
      <c r="F182" s="3"/>
    </row>
    <row r="183" spans="1:6" ht="63" x14ac:dyDescent="0.25">
      <c r="A183" s="15" t="s">
        <v>175</v>
      </c>
      <c r="B183" s="22" t="s">
        <v>641</v>
      </c>
      <c r="C183" s="24">
        <v>102613538</v>
      </c>
      <c r="D183" s="24">
        <v>44931557.93</v>
      </c>
      <c r="E183" s="19">
        <f t="shared" si="2"/>
        <v>43.787163765857095</v>
      </c>
      <c r="F183" s="3"/>
    </row>
    <row r="184" spans="1:6" ht="63" x14ac:dyDescent="0.25">
      <c r="A184" s="15" t="s">
        <v>176</v>
      </c>
      <c r="B184" s="22" t="s">
        <v>642</v>
      </c>
      <c r="C184" s="24">
        <v>250000</v>
      </c>
      <c r="D184" s="24">
        <v>707500</v>
      </c>
      <c r="E184" s="19">
        <f t="shared" si="2"/>
        <v>283</v>
      </c>
      <c r="F184" s="3"/>
    </row>
    <row r="185" spans="1:6" ht="79.900000000000006" customHeight="1" x14ac:dyDescent="0.25">
      <c r="A185" s="15" t="s">
        <v>177</v>
      </c>
      <c r="B185" s="22" t="s">
        <v>643</v>
      </c>
      <c r="C185" s="24">
        <v>250000</v>
      </c>
      <c r="D185" s="24">
        <v>707500</v>
      </c>
      <c r="E185" s="19">
        <f t="shared" si="2"/>
        <v>283</v>
      </c>
      <c r="F185" s="3"/>
    </row>
    <row r="186" spans="1:6" ht="78.75" x14ac:dyDescent="0.25">
      <c r="A186" s="15" t="s">
        <v>178</v>
      </c>
      <c r="B186" s="22" t="s">
        <v>644</v>
      </c>
      <c r="C186" s="24">
        <v>50000</v>
      </c>
      <c r="D186" s="24">
        <v>17500</v>
      </c>
      <c r="E186" s="19">
        <f t="shared" si="2"/>
        <v>35</v>
      </c>
      <c r="F186" s="3"/>
    </row>
    <row r="187" spans="1:6" ht="126" x14ac:dyDescent="0.25">
      <c r="A187" s="15" t="s">
        <v>179</v>
      </c>
      <c r="B187" s="22" t="s">
        <v>645</v>
      </c>
      <c r="C187" s="24">
        <v>50000</v>
      </c>
      <c r="D187" s="24">
        <v>17500</v>
      </c>
      <c r="E187" s="19">
        <f t="shared" si="2"/>
        <v>35</v>
      </c>
      <c r="F187" s="3"/>
    </row>
    <row r="188" spans="1:6" ht="47.25" x14ac:dyDescent="0.25">
      <c r="A188" s="15" t="s">
        <v>180</v>
      </c>
      <c r="B188" s="22" t="s">
        <v>646</v>
      </c>
      <c r="C188" s="24">
        <v>28000</v>
      </c>
      <c r="D188" s="24">
        <v>8500</v>
      </c>
      <c r="E188" s="19">
        <f t="shared" si="2"/>
        <v>30.357142857142854</v>
      </c>
      <c r="F188" s="3"/>
    </row>
    <row r="189" spans="1:6" ht="78.75" x14ac:dyDescent="0.25">
      <c r="A189" s="15" t="s">
        <v>181</v>
      </c>
      <c r="B189" s="22" t="s">
        <v>647</v>
      </c>
      <c r="C189" s="24">
        <v>28000</v>
      </c>
      <c r="D189" s="24">
        <v>8500</v>
      </c>
      <c r="E189" s="19">
        <f t="shared" si="2"/>
        <v>30.357142857142854</v>
      </c>
      <c r="F189" s="3"/>
    </row>
    <row r="190" spans="1:6" ht="48.6" customHeight="1" x14ac:dyDescent="0.25">
      <c r="A190" s="15" t="s">
        <v>182</v>
      </c>
      <c r="B190" s="22" t="s">
        <v>648</v>
      </c>
      <c r="C190" s="24">
        <v>0</v>
      </c>
      <c r="D190" s="24">
        <v>6507.09</v>
      </c>
      <c r="E190" s="19"/>
      <c r="F190" s="3"/>
    </row>
    <row r="191" spans="1:6" ht="79.900000000000006" customHeight="1" x14ac:dyDescent="0.25">
      <c r="A191" s="15" t="s">
        <v>183</v>
      </c>
      <c r="B191" s="22" t="s">
        <v>649</v>
      </c>
      <c r="C191" s="24">
        <v>0</v>
      </c>
      <c r="D191" s="24">
        <v>6189.46</v>
      </c>
      <c r="E191" s="19"/>
      <c r="F191" s="3"/>
    </row>
    <row r="192" spans="1:6" ht="94.9" customHeight="1" x14ac:dyDescent="0.25">
      <c r="A192" s="15" t="s">
        <v>184</v>
      </c>
      <c r="B192" s="22" t="s">
        <v>650</v>
      </c>
      <c r="C192" s="24">
        <v>0</v>
      </c>
      <c r="D192" s="24">
        <v>317.63</v>
      </c>
      <c r="E192" s="19"/>
      <c r="F192" s="3"/>
    </row>
    <row r="193" spans="1:6" ht="141.75" x14ac:dyDescent="0.25">
      <c r="A193" s="15" t="s">
        <v>185</v>
      </c>
      <c r="B193" s="22" t="s">
        <v>651</v>
      </c>
      <c r="C193" s="24">
        <v>0</v>
      </c>
      <c r="D193" s="24">
        <v>10000</v>
      </c>
      <c r="E193" s="19"/>
      <c r="F193" s="3"/>
    </row>
    <row r="194" spans="1:6" ht="110.45" customHeight="1" x14ac:dyDescent="0.25">
      <c r="A194" s="15" t="s">
        <v>186</v>
      </c>
      <c r="B194" s="22" t="s">
        <v>652</v>
      </c>
      <c r="C194" s="24">
        <v>0</v>
      </c>
      <c r="D194" s="24">
        <v>10000</v>
      </c>
      <c r="E194" s="19"/>
      <c r="F194" s="3"/>
    </row>
    <row r="195" spans="1:6" ht="94.5" x14ac:dyDescent="0.25">
      <c r="A195" s="15" t="s">
        <v>187</v>
      </c>
      <c r="B195" s="22" t="s">
        <v>653</v>
      </c>
      <c r="C195" s="24">
        <v>100000</v>
      </c>
      <c r="D195" s="24">
        <v>0</v>
      </c>
      <c r="E195" s="19">
        <f t="shared" si="2"/>
        <v>0</v>
      </c>
      <c r="F195" s="3"/>
    </row>
    <row r="196" spans="1:6" ht="110.45" customHeight="1" x14ac:dyDescent="0.25">
      <c r="A196" s="15" t="s">
        <v>188</v>
      </c>
      <c r="B196" s="22" t="s">
        <v>654</v>
      </c>
      <c r="C196" s="24">
        <v>100000</v>
      </c>
      <c r="D196" s="24">
        <v>0</v>
      </c>
      <c r="E196" s="19">
        <f t="shared" si="2"/>
        <v>0</v>
      </c>
      <c r="F196" s="3"/>
    </row>
    <row r="197" spans="1:6" ht="79.150000000000006" customHeight="1" x14ac:dyDescent="0.25">
      <c r="A197" s="15" t="s">
        <v>189</v>
      </c>
      <c r="B197" s="22" t="s">
        <v>655</v>
      </c>
      <c r="C197" s="24">
        <v>5284000</v>
      </c>
      <c r="D197" s="24">
        <v>9960523.2300000004</v>
      </c>
      <c r="E197" s="19">
        <f t="shared" si="2"/>
        <v>188.50346763815293</v>
      </c>
      <c r="F197" s="3"/>
    </row>
    <row r="198" spans="1:6" ht="47.25" x14ac:dyDescent="0.25">
      <c r="A198" s="15" t="s">
        <v>190</v>
      </c>
      <c r="B198" s="22" t="s">
        <v>656</v>
      </c>
      <c r="C198" s="24">
        <v>1080000</v>
      </c>
      <c r="D198" s="24">
        <v>6382856.1699999999</v>
      </c>
      <c r="E198" s="19">
        <f t="shared" si="2"/>
        <v>591.00520092592592</v>
      </c>
      <c r="F198" s="3"/>
    </row>
    <row r="199" spans="1:6" ht="63.6" customHeight="1" x14ac:dyDescent="0.25">
      <c r="A199" s="15" t="s">
        <v>191</v>
      </c>
      <c r="B199" s="22" t="s">
        <v>657</v>
      </c>
      <c r="C199" s="24">
        <v>1080000</v>
      </c>
      <c r="D199" s="24">
        <v>6382856.1699999999</v>
      </c>
      <c r="E199" s="19">
        <f t="shared" si="2"/>
        <v>591.00520092592592</v>
      </c>
      <c r="F199" s="3"/>
    </row>
    <row r="200" spans="1:6" ht="63" x14ac:dyDescent="0.25">
      <c r="A200" s="15" t="s">
        <v>192</v>
      </c>
      <c r="B200" s="22" t="s">
        <v>658</v>
      </c>
      <c r="C200" s="24">
        <v>150000</v>
      </c>
      <c r="D200" s="24">
        <v>330275.28000000003</v>
      </c>
      <c r="E200" s="19">
        <f t="shared" si="2"/>
        <v>220.18352000000002</v>
      </c>
      <c r="F200" s="3"/>
    </row>
    <row r="201" spans="1:6" ht="64.150000000000006" customHeight="1" x14ac:dyDescent="0.25">
      <c r="A201" s="15" t="s">
        <v>193</v>
      </c>
      <c r="B201" s="22" t="s">
        <v>659</v>
      </c>
      <c r="C201" s="24">
        <v>150000</v>
      </c>
      <c r="D201" s="24">
        <v>330275.28000000003</v>
      </c>
      <c r="E201" s="19">
        <f t="shared" ref="E201:E264" si="3">D201/C201*100</f>
        <v>220.18352000000002</v>
      </c>
      <c r="F201" s="3"/>
    </row>
    <row r="202" spans="1:6" ht="48.6" customHeight="1" x14ac:dyDescent="0.25">
      <c r="A202" s="15" t="s">
        <v>194</v>
      </c>
      <c r="B202" s="22" t="s">
        <v>660</v>
      </c>
      <c r="C202" s="24">
        <v>0</v>
      </c>
      <c r="D202" s="24">
        <v>742.26</v>
      </c>
      <c r="E202" s="19"/>
      <c r="F202" s="3"/>
    </row>
    <row r="203" spans="1:6" ht="63" x14ac:dyDescent="0.25">
      <c r="A203" s="15" t="s">
        <v>195</v>
      </c>
      <c r="B203" s="22" t="s">
        <v>661</v>
      </c>
      <c r="C203" s="24">
        <v>0</v>
      </c>
      <c r="D203" s="24">
        <v>742.26</v>
      </c>
      <c r="E203" s="19"/>
      <c r="F203" s="3"/>
    </row>
    <row r="204" spans="1:6" ht="78.75" x14ac:dyDescent="0.25">
      <c r="A204" s="15" t="s">
        <v>196</v>
      </c>
      <c r="B204" s="22" t="s">
        <v>662</v>
      </c>
      <c r="C204" s="24">
        <v>4054000</v>
      </c>
      <c r="D204" s="24">
        <v>3246649.52</v>
      </c>
      <c r="E204" s="19">
        <f t="shared" si="3"/>
        <v>80.085089294523925</v>
      </c>
      <c r="F204" s="3"/>
    </row>
    <row r="205" spans="1:6" ht="63" x14ac:dyDescent="0.25">
      <c r="A205" s="15" t="s">
        <v>197</v>
      </c>
      <c r="B205" s="22" t="s">
        <v>663</v>
      </c>
      <c r="C205" s="24">
        <v>4054000</v>
      </c>
      <c r="D205" s="24">
        <v>3246649.52</v>
      </c>
      <c r="E205" s="19">
        <f t="shared" si="3"/>
        <v>80.085089294523925</v>
      </c>
      <c r="F205" s="3"/>
    </row>
    <row r="206" spans="1:6" ht="63" x14ac:dyDescent="0.25">
      <c r="A206" s="15" t="s">
        <v>198</v>
      </c>
      <c r="B206" s="22" t="s">
        <v>664</v>
      </c>
      <c r="C206" s="24">
        <v>0</v>
      </c>
      <c r="D206" s="24">
        <v>31025.65</v>
      </c>
      <c r="E206" s="19"/>
      <c r="F206" s="3"/>
    </row>
    <row r="207" spans="1:6" ht="32.450000000000003" customHeight="1" x14ac:dyDescent="0.25">
      <c r="A207" s="15" t="s">
        <v>199</v>
      </c>
      <c r="B207" s="22" t="s">
        <v>665</v>
      </c>
      <c r="C207" s="24">
        <v>0</v>
      </c>
      <c r="D207" s="24">
        <v>31025.65</v>
      </c>
      <c r="E207" s="19"/>
      <c r="F207" s="3"/>
    </row>
    <row r="208" spans="1:6" x14ac:dyDescent="0.25">
      <c r="A208" s="15" t="s">
        <v>200</v>
      </c>
      <c r="B208" s="22" t="s">
        <v>666</v>
      </c>
      <c r="C208" s="24">
        <v>110000</v>
      </c>
      <c r="D208" s="24">
        <v>1325844.44</v>
      </c>
      <c r="E208" s="19">
        <f t="shared" si="3"/>
        <v>1205.3131272727273</v>
      </c>
      <c r="F208" s="3"/>
    </row>
    <row r="209" spans="1:6" ht="78.75" x14ac:dyDescent="0.25">
      <c r="A209" s="15" t="s">
        <v>201</v>
      </c>
      <c r="B209" s="22" t="s">
        <v>667</v>
      </c>
      <c r="C209" s="24">
        <v>0</v>
      </c>
      <c r="D209" s="24">
        <v>493970.59</v>
      </c>
      <c r="E209" s="19"/>
      <c r="F209" s="3"/>
    </row>
    <row r="210" spans="1:6" ht="47.25" x14ac:dyDescent="0.25">
      <c r="A210" s="15" t="s">
        <v>202</v>
      </c>
      <c r="B210" s="22" t="s">
        <v>668</v>
      </c>
      <c r="C210" s="24">
        <v>0</v>
      </c>
      <c r="D210" s="24">
        <v>253970.59</v>
      </c>
      <c r="E210" s="19"/>
      <c r="F210" s="3"/>
    </row>
    <row r="211" spans="1:6" ht="63" x14ac:dyDescent="0.25">
      <c r="A211" s="15" t="s">
        <v>203</v>
      </c>
      <c r="B211" s="22" t="s">
        <v>669</v>
      </c>
      <c r="C211" s="24">
        <v>0</v>
      </c>
      <c r="D211" s="24">
        <v>240000</v>
      </c>
      <c r="E211" s="19"/>
      <c r="F211" s="3"/>
    </row>
    <row r="212" spans="1:6" ht="31.5" x14ac:dyDescent="0.25">
      <c r="A212" s="15" t="s">
        <v>204</v>
      </c>
      <c r="B212" s="22" t="s">
        <v>670</v>
      </c>
      <c r="C212" s="24">
        <v>0</v>
      </c>
      <c r="D212" s="24">
        <v>12812.2</v>
      </c>
      <c r="E212" s="19"/>
      <c r="F212" s="3"/>
    </row>
    <row r="213" spans="1:6" ht="127.15" customHeight="1" x14ac:dyDescent="0.25">
      <c r="A213" s="15" t="s">
        <v>205</v>
      </c>
      <c r="B213" s="22" t="s">
        <v>671</v>
      </c>
      <c r="C213" s="24">
        <v>0</v>
      </c>
      <c r="D213" s="24">
        <v>12812.2</v>
      </c>
      <c r="E213" s="19"/>
      <c r="F213" s="3"/>
    </row>
    <row r="214" spans="1:6" ht="31.5" x14ac:dyDescent="0.25">
      <c r="A214" s="15" t="s">
        <v>206</v>
      </c>
      <c r="B214" s="22" t="s">
        <v>672</v>
      </c>
      <c r="C214" s="24">
        <v>0</v>
      </c>
      <c r="D214" s="24">
        <v>380562.33</v>
      </c>
      <c r="E214" s="19"/>
      <c r="F214" s="3"/>
    </row>
    <row r="215" spans="1:6" ht="47.25" x14ac:dyDescent="0.25">
      <c r="A215" s="15" t="s">
        <v>207</v>
      </c>
      <c r="B215" s="22" t="s">
        <v>673</v>
      </c>
      <c r="C215" s="24">
        <v>0</v>
      </c>
      <c r="D215" s="24">
        <v>380562.33</v>
      </c>
      <c r="E215" s="19"/>
      <c r="F215" s="3"/>
    </row>
    <row r="216" spans="1:6" ht="63" x14ac:dyDescent="0.25">
      <c r="A216" s="15" t="s">
        <v>208</v>
      </c>
      <c r="B216" s="22" t="s">
        <v>674</v>
      </c>
      <c r="C216" s="24">
        <v>110000</v>
      </c>
      <c r="D216" s="24">
        <v>438499.32</v>
      </c>
      <c r="E216" s="19">
        <f t="shared" si="3"/>
        <v>398.63574545454543</v>
      </c>
      <c r="F216" s="3"/>
    </row>
    <row r="217" spans="1:6" ht="48" customHeight="1" x14ac:dyDescent="0.25">
      <c r="A217" s="15" t="s">
        <v>209</v>
      </c>
      <c r="B217" s="22" t="s">
        <v>675</v>
      </c>
      <c r="C217" s="24">
        <v>110000</v>
      </c>
      <c r="D217" s="24">
        <v>438499.32</v>
      </c>
      <c r="E217" s="19">
        <f t="shared" si="3"/>
        <v>398.63574545454543</v>
      </c>
      <c r="F217" s="3"/>
    </row>
    <row r="218" spans="1:6" x14ac:dyDescent="0.25">
      <c r="A218" s="15" t="s">
        <v>210</v>
      </c>
      <c r="B218" s="22" t="s">
        <v>676</v>
      </c>
      <c r="C218" s="24">
        <v>2140000</v>
      </c>
      <c r="D218" s="24">
        <v>422431.72</v>
      </c>
      <c r="E218" s="19">
        <f t="shared" si="3"/>
        <v>19.739799999999999</v>
      </c>
      <c r="F218" s="3"/>
    </row>
    <row r="219" spans="1:6" ht="31.5" x14ac:dyDescent="0.25">
      <c r="A219" s="15" t="s">
        <v>211</v>
      </c>
      <c r="B219" s="22" t="s">
        <v>677</v>
      </c>
      <c r="C219" s="24">
        <v>2140000</v>
      </c>
      <c r="D219" s="24">
        <v>422431.72</v>
      </c>
      <c r="E219" s="19">
        <f t="shared" si="3"/>
        <v>19.739799999999999</v>
      </c>
      <c r="F219" s="3"/>
    </row>
    <row r="220" spans="1:6" ht="47.25" x14ac:dyDescent="0.25">
      <c r="A220" s="15" t="s">
        <v>212</v>
      </c>
      <c r="B220" s="22" t="s">
        <v>678</v>
      </c>
      <c r="C220" s="24">
        <v>2140000</v>
      </c>
      <c r="D220" s="24">
        <v>422431.72</v>
      </c>
      <c r="E220" s="19">
        <f t="shared" si="3"/>
        <v>19.739799999999999</v>
      </c>
      <c r="F220" s="3"/>
    </row>
    <row r="221" spans="1:6" ht="94.5" x14ac:dyDescent="0.25">
      <c r="A221" s="15" t="s">
        <v>213</v>
      </c>
      <c r="B221" s="22" t="s">
        <v>679</v>
      </c>
      <c r="C221" s="24">
        <v>152895000</v>
      </c>
      <c r="D221" s="24">
        <v>115858656.52</v>
      </c>
      <c r="E221" s="19">
        <f t="shared" si="3"/>
        <v>75.776615664344803</v>
      </c>
      <c r="F221" s="3"/>
    </row>
    <row r="222" spans="1:6" x14ac:dyDescent="0.25">
      <c r="A222" s="18" t="s">
        <v>214</v>
      </c>
      <c r="B222" s="26" t="s">
        <v>680</v>
      </c>
      <c r="C222" s="25">
        <v>0</v>
      </c>
      <c r="D222" s="25">
        <v>610719.81000000006</v>
      </c>
      <c r="E222" s="23"/>
      <c r="F222" s="3"/>
    </row>
    <row r="223" spans="1:6" x14ac:dyDescent="0.25">
      <c r="A223" s="15" t="s">
        <v>215</v>
      </c>
      <c r="B223" s="22" t="s">
        <v>681</v>
      </c>
      <c r="C223" s="24">
        <v>0</v>
      </c>
      <c r="D223" s="24">
        <v>600319.81000000006</v>
      </c>
      <c r="E223" s="19"/>
      <c r="F223" s="3"/>
    </row>
    <row r="224" spans="1:6" ht="31.5" x14ac:dyDescent="0.25">
      <c r="A224" s="15" t="s">
        <v>216</v>
      </c>
      <c r="B224" s="22" t="s">
        <v>682</v>
      </c>
      <c r="C224" s="24">
        <v>0</v>
      </c>
      <c r="D224" s="24">
        <v>600319.81000000006</v>
      </c>
      <c r="E224" s="19"/>
      <c r="F224" s="3"/>
    </row>
    <row r="225" spans="1:6" x14ac:dyDescent="0.25">
      <c r="A225" s="15" t="s">
        <v>217</v>
      </c>
      <c r="B225" s="22" t="s">
        <v>683</v>
      </c>
      <c r="C225" s="24">
        <v>0</v>
      </c>
      <c r="D225" s="24">
        <v>10400</v>
      </c>
      <c r="E225" s="19"/>
      <c r="F225" s="3"/>
    </row>
    <row r="226" spans="1:6" x14ac:dyDescent="0.25">
      <c r="A226" s="15" t="s">
        <v>218</v>
      </c>
      <c r="B226" s="22" t="s">
        <v>684</v>
      </c>
      <c r="C226" s="24">
        <v>0</v>
      </c>
      <c r="D226" s="24">
        <v>10400</v>
      </c>
      <c r="E226" s="19"/>
      <c r="F226" s="3"/>
    </row>
    <row r="227" spans="1:6" x14ac:dyDescent="0.25">
      <c r="A227" s="18" t="s">
        <v>219</v>
      </c>
      <c r="B227" s="26" t="s">
        <v>685</v>
      </c>
      <c r="C227" s="25">
        <v>33951594423.810001</v>
      </c>
      <c r="D227" s="25">
        <v>16118674559.530001</v>
      </c>
      <c r="E227" s="23">
        <f t="shared" si="3"/>
        <v>47.475456846957655</v>
      </c>
      <c r="F227" s="3"/>
    </row>
    <row r="228" spans="1:6" ht="31.5" x14ac:dyDescent="0.25">
      <c r="A228" s="18" t="s">
        <v>220</v>
      </c>
      <c r="B228" s="26" t="s">
        <v>686</v>
      </c>
      <c r="C228" s="25">
        <v>33674289700</v>
      </c>
      <c r="D228" s="25">
        <v>15706590507.969999</v>
      </c>
      <c r="E228" s="23">
        <f t="shared" si="3"/>
        <v>46.642677983405243</v>
      </c>
      <c r="F228" s="3"/>
    </row>
    <row r="229" spans="1:6" x14ac:dyDescent="0.25">
      <c r="A229" s="15" t="s">
        <v>221</v>
      </c>
      <c r="B229" s="22" t="s">
        <v>687</v>
      </c>
      <c r="C229" s="24">
        <v>15947950700</v>
      </c>
      <c r="D229" s="24">
        <v>8131735400</v>
      </c>
      <c r="E229" s="19">
        <f t="shared" si="3"/>
        <v>50.98921832006917</v>
      </c>
      <c r="F229" s="3"/>
    </row>
    <row r="230" spans="1:6" x14ac:dyDescent="0.25">
      <c r="A230" s="15" t="s">
        <v>222</v>
      </c>
      <c r="B230" s="22" t="s">
        <v>688</v>
      </c>
      <c r="C230" s="24">
        <v>14720203700</v>
      </c>
      <c r="D230" s="24">
        <v>7360101600</v>
      </c>
      <c r="E230" s="19">
        <f t="shared" si="3"/>
        <v>49.999998301653939</v>
      </c>
      <c r="F230" s="3"/>
    </row>
    <row r="231" spans="1:6" ht="31.5" x14ac:dyDescent="0.25">
      <c r="A231" s="15" t="s">
        <v>223</v>
      </c>
      <c r="B231" s="22" t="s">
        <v>689</v>
      </c>
      <c r="C231" s="24">
        <v>14720203700</v>
      </c>
      <c r="D231" s="24">
        <v>7360101600</v>
      </c>
      <c r="E231" s="19">
        <f t="shared" si="3"/>
        <v>49.999998301653939</v>
      </c>
      <c r="F231" s="3"/>
    </row>
    <row r="232" spans="1:6" ht="31.5" x14ac:dyDescent="0.25">
      <c r="A232" s="15" t="s">
        <v>224</v>
      </c>
      <c r="B232" s="22" t="s">
        <v>690</v>
      </c>
      <c r="C232" s="24">
        <v>1227747000</v>
      </c>
      <c r="D232" s="24">
        <v>613873800</v>
      </c>
      <c r="E232" s="19">
        <f t="shared" si="3"/>
        <v>50.000024435001677</v>
      </c>
      <c r="F232" s="3"/>
    </row>
    <row r="233" spans="1:6" ht="47.25" x14ac:dyDescent="0.25">
      <c r="A233" s="15" t="s">
        <v>225</v>
      </c>
      <c r="B233" s="22" t="s">
        <v>691</v>
      </c>
      <c r="C233" s="24">
        <v>1227747000</v>
      </c>
      <c r="D233" s="24">
        <v>613873800</v>
      </c>
      <c r="E233" s="19">
        <f t="shared" si="3"/>
        <v>50.000024435001677</v>
      </c>
      <c r="F233" s="3"/>
    </row>
    <row r="234" spans="1:6" ht="47.25" x14ac:dyDescent="0.25">
      <c r="A234" s="15" t="s">
        <v>226</v>
      </c>
      <c r="B234" s="22" t="s">
        <v>692</v>
      </c>
      <c r="C234" s="24">
        <v>0</v>
      </c>
      <c r="D234" s="24">
        <v>157760000</v>
      </c>
      <c r="E234" s="19"/>
      <c r="F234" s="3"/>
    </row>
    <row r="235" spans="1:6" ht="31.5" x14ac:dyDescent="0.25">
      <c r="A235" s="18" t="s">
        <v>227</v>
      </c>
      <c r="B235" s="26" t="s">
        <v>693</v>
      </c>
      <c r="C235" s="25">
        <v>14659765800</v>
      </c>
      <c r="D235" s="25">
        <v>5890603058.7299995</v>
      </c>
      <c r="E235" s="23">
        <f t="shared" si="3"/>
        <v>40.182108903335958</v>
      </c>
      <c r="F235" s="3"/>
    </row>
    <row r="236" spans="1:6" ht="16.149999999999999" customHeight="1" x14ac:dyDescent="0.25">
      <c r="A236" s="15" t="s">
        <v>228</v>
      </c>
      <c r="B236" s="22" t="s">
        <v>694</v>
      </c>
      <c r="C236" s="24">
        <v>253335100</v>
      </c>
      <c r="D236" s="24">
        <v>147770000</v>
      </c>
      <c r="E236" s="19">
        <f t="shared" si="3"/>
        <v>58.329856383896271</v>
      </c>
      <c r="F236" s="3"/>
    </row>
    <row r="237" spans="1:6" ht="31.5" x14ac:dyDescent="0.25">
      <c r="A237" s="15" t="s">
        <v>229</v>
      </c>
      <c r="B237" s="22" t="s">
        <v>695</v>
      </c>
      <c r="C237" s="24">
        <v>253335100</v>
      </c>
      <c r="D237" s="24">
        <v>147770000</v>
      </c>
      <c r="E237" s="19">
        <f t="shared" si="3"/>
        <v>58.329856383896271</v>
      </c>
      <c r="F237" s="3"/>
    </row>
    <row r="238" spans="1:6" ht="47.25" x14ac:dyDescent="0.25">
      <c r="A238" s="15" t="s">
        <v>230</v>
      </c>
      <c r="B238" s="22" t="s">
        <v>696</v>
      </c>
      <c r="C238" s="24">
        <v>243474400</v>
      </c>
      <c r="D238" s="24">
        <v>217757296.59</v>
      </c>
      <c r="E238" s="19">
        <f t="shared" si="3"/>
        <v>89.437450750469054</v>
      </c>
      <c r="F238" s="3"/>
    </row>
    <row r="239" spans="1:6" ht="47.25" x14ac:dyDescent="0.25">
      <c r="A239" s="15" t="s">
        <v>231</v>
      </c>
      <c r="B239" s="22" t="s">
        <v>697</v>
      </c>
      <c r="C239" s="24">
        <v>243474400</v>
      </c>
      <c r="D239" s="24">
        <v>217757296.59</v>
      </c>
      <c r="E239" s="19">
        <f t="shared" si="3"/>
        <v>89.437450750469054</v>
      </c>
      <c r="F239" s="3"/>
    </row>
    <row r="240" spans="1:6" ht="31.5" x14ac:dyDescent="0.25">
      <c r="A240" s="15" t="s">
        <v>232</v>
      </c>
      <c r="B240" s="22" t="s">
        <v>698</v>
      </c>
      <c r="C240" s="24">
        <v>6785200</v>
      </c>
      <c r="D240" s="24">
        <v>6785200</v>
      </c>
      <c r="E240" s="19">
        <f t="shared" si="3"/>
        <v>100</v>
      </c>
      <c r="F240" s="3"/>
    </row>
    <row r="241" spans="1:6" ht="31.5" x14ac:dyDescent="0.25">
      <c r="A241" s="15" t="s">
        <v>233</v>
      </c>
      <c r="B241" s="22" t="s">
        <v>699</v>
      </c>
      <c r="C241" s="24">
        <v>6785200</v>
      </c>
      <c r="D241" s="24">
        <v>6785200</v>
      </c>
      <c r="E241" s="19">
        <f t="shared" si="3"/>
        <v>100</v>
      </c>
      <c r="F241" s="3"/>
    </row>
    <row r="242" spans="1:6" ht="47.25" x14ac:dyDescent="0.25">
      <c r="A242" s="15" t="s">
        <v>234</v>
      </c>
      <c r="B242" s="22" t="s">
        <v>700</v>
      </c>
      <c r="C242" s="24">
        <v>91289600</v>
      </c>
      <c r="D242" s="24">
        <v>91289600</v>
      </c>
      <c r="E242" s="19">
        <f t="shared" si="3"/>
        <v>100</v>
      </c>
      <c r="F242" s="3"/>
    </row>
    <row r="243" spans="1:6" ht="47.25" x14ac:dyDescent="0.25">
      <c r="A243" s="15" t="s">
        <v>235</v>
      </c>
      <c r="B243" s="22" t="s">
        <v>701</v>
      </c>
      <c r="C243" s="24">
        <v>311188800</v>
      </c>
      <c r="D243" s="24">
        <v>121053113.18000001</v>
      </c>
      <c r="E243" s="19">
        <f t="shared" si="3"/>
        <v>38.900215296951565</v>
      </c>
      <c r="F243" s="3"/>
    </row>
    <row r="244" spans="1:6" ht="63" x14ac:dyDescent="0.25">
      <c r="A244" s="15" t="s">
        <v>236</v>
      </c>
      <c r="B244" s="22" t="s">
        <v>702</v>
      </c>
      <c r="C244" s="24">
        <v>2068000</v>
      </c>
      <c r="D244" s="24">
        <v>300800</v>
      </c>
      <c r="E244" s="19">
        <f t="shared" si="3"/>
        <v>14.545454545454545</v>
      </c>
      <c r="F244" s="3"/>
    </row>
    <row r="245" spans="1:6" ht="64.900000000000006" customHeight="1" x14ac:dyDescent="0.25">
      <c r="A245" s="15" t="s">
        <v>237</v>
      </c>
      <c r="B245" s="22" t="s">
        <v>703</v>
      </c>
      <c r="C245" s="24">
        <v>2068000</v>
      </c>
      <c r="D245" s="24">
        <v>300800</v>
      </c>
      <c r="E245" s="19">
        <f t="shared" si="3"/>
        <v>14.545454545454545</v>
      </c>
      <c r="F245" s="3"/>
    </row>
    <row r="246" spans="1:6" ht="49.15" customHeight="1" x14ac:dyDescent="0.25">
      <c r="A246" s="15" t="s">
        <v>238</v>
      </c>
      <c r="B246" s="22" t="s">
        <v>704</v>
      </c>
      <c r="C246" s="24">
        <v>27194700</v>
      </c>
      <c r="D246" s="24">
        <v>3566068.07</v>
      </c>
      <c r="E246" s="19">
        <f t="shared" si="3"/>
        <v>13.11309950100571</v>
      </c>
      <c r="F246" s="3"/>
    </row>
    <row r="247" spans="1:6" ht="63" x14ac:dyDescent="0.25">
      <c r="A247" s="15" t="s">
        <v>239</v>
      </c>
      <c r="B247" s="22" t="s">
        <v>705</v>
      </c>
      <c r="C247" s="24">
        <v>27194700</v>
      </c>
      <c r="D247" s="24">
        <v>3566068.07</v>
      </c>
      <c r="E247" s="19">
        <f t="shared" si="3"/>
        <v>13.11309950100571</v>
      </c>
      <c r="F247" s="3"/>
    </row>
    <row r="248" spans="1:6" ht="63" x14ac:dyDescent="0.25">
      <c r="A248" s="15" t="s">
        <v>240</v>
      </c>
      <c r="B248" s="22" t="s">
        <v>706</v>
      </c>
      <c r="C248" s="24">
        <v>1076500</v>
      </c>
      <c r="D248" s="24">
        <v>0</v>
      </c>
      <c r="E248" s="19">
        <f t="shared" si="3"/>
        <v>0</v>
      </c>
      <c r="F248" s="3"/>
    </row>
    <row r="249" spans="1:6" ht="62.45" customHeight="1" x14ac:dyDescent="0.25">
      <c r="A249" s="15" t="s">
        <v>241</v>
      </c>
      <c r="B249" s="22" t="s">
        <v>707</v>
      </c>
      <c r="C249" s="24">
        <v>1076500</v>
      </c>
      <c r="D249" s="24">
        <v>0</v>
      </c>
      <c r="E249" s="19">
        <f t="shared" si="3"/>
        <v>0</v>
      </c>
      <c r="F249" s="3"/>
    </row>
    <row r="250" spans="1:6" ht="63" x14ac:dyDescent="0.25">
      <c r="A250" s="15" t="s">
        <v>242</v>
      </c>
      <c r="B250" s="22" t="s">
        <v>708</v>
      </c>
      <c r="C250" s="24">
        <v>48341100</v>
      </c>
      <c r="D250" s="24">
        <v>0</v>
      </c>
      <c r="E250" s="19">
        <f t="shared" si="3"/>
        <v>0</v>
      </c>
      <c r="F250" s="3"/>
    </row>
    <row r="251" spans="1:6" ht="63.6" customHeight="1" x14ac:dyDescent="0.25">
      <c r="A251" s="15" t="s">
        <v>243</v>
      </c>
      <c r="B251" s="22" t="s">
        <v>709</v>
      </c>
      <c r="C251" s="24">
        <v>48341100</v>
      </c>
      <c r="D251" s="24">
        <v>0</v>
      </c>
      <c r="E251" s="19">
        <f t="shared" si="3"/>
        <v>0</v>
      </c>
      <c r="F251" s="3"/>
    </row>
    <row r="252" spans="1:6" ht="63" x14ac:dyDescent="0.25">
      <c r="A252" s="15" t="s">
        <v>244</v>
      </c>
      <c r="B252" s="22" t="s">
        <v>710</v>
      </c>
      <c r="C252" s="24">
        <v>65065700</v>
      </c>
      <c r="D252" s="24">
        <v>65065700</v>
      </c>
      <c r="E252" s="19">
        <f t="shared" si="3"/>
        <v>100</v>
      </c>
      <c r="F252" s="3"/>
    </row>
    <row r="253" spans="1:6" ht="49.15" customHeight="1" x14ac:dyDescent="0.25">
      <c r="A253" s="15" t="s">
        <v>245</v>
      </c>
      <c r="B253" s="22" t="s">
        <v>711</v>
      </c>
      <c r="C253" s="24">
        <v>65065700</v>
      </c>
      <c r="D253" s="24">
        <v>65065700</v>
      </c>
      <c r="E253" s="19">
        <f t="shared" si="3"/>
        <v>100</v>
      </c>
      <c r="F253" s="3"/>
    </row>
    <row r="254" spans="1:6" ht="94.9" customHeight="1" x14ac:dyDescent="0.25">
      <c r="A254" s="15" t="s">
        <v>246</v>
      </c>
      <c r="B254" s="22" t="s">
        <v>712</v>
      </c>
      <c r="C254" s="24">
        <v>37130500</v>
      </c>
      <c r="D254" s="24">
        <v>5640075.96</v>
      </c>
      <c r="E254" s="19">
        <f t="shared" si="3"/>
        <v>15.189873446358115</v>
      </c>
      <c r="F254" s="3"/>
    </row>
    <row r="255" spans="1:6" ht="126" x14ac:dyDescent="0.25">
      <c r="A255" s="15" t="s">
        <v>247</v>
      </c>
      <c r="B255" s="22" t="s">
        <v>713</v>
      </c>
      <c r="C255" s="24">
        <v>37130500</v>
      </c>
      <c r="D255" s="24">
        <v>5640075.96</v>
      </c>
      <c r="E255" s="19">
        <f t="shared" si="3"/>
        <v>15.189873446358115</v>
      </c>
      <c r="F255" s="3"/>
    </row>
    <row r="256" spans="1:6" ht="31.5" x14ac:dyDescent="0.25">
      <c r="A256" s="15" t="s">
        <v>248</v>
      </c>
      <c r="B256" s="22" t="s">
        <v>714</v>
      </c>
      <c r="C256" s="24">
        <v>191979600</v>
      </c>
      <c r="D256" s="24">
        <v>123046568.33</v>
      </c>
      <c r="E256" s="19">
        <f t="shared" si="3"/>
        <v>64.093564279746388</v>
      </c>
      <c r="F256" s="3"/>
    </row>
    <row r="257" spans="1:6" ht="31.5" x14ac:dyDescent="0.25">
      <c r="A257" s="15" t="s">
        <v>249</v>
      </c>
      <c r="B257" s="22" t="s">
        <v>715</v>
      </c>
      <c r="C257" s="24">
        <v>191979600</v>
      </c>
      <c r="D257" s="24">
        <v>123046568.33</v>
      </c>
      <c r="E257" s="19">
        <f t="shared" si="3"/>
        <v>64.093564279746388</v>
      </c>
      <c r="F257" s="3"/>
    </row>
    <row r="258" spans="1:6" ht="78.75" x14ac:dyDescent="0.25">
      <c r="A258" s="15" t="s">
        <v>250</v>
      </c>
      <c r="B258" s="22" t="s">
        <v>716</v>
      </c>
      <c r="C258" s="24">
        <v>141781100</v>
      </c>
      <c r="D258" s="24">
        <v>82352878.620000005</v>
      </c>
      <c r="E258" s="19">
        <f t="shared" si="3"/>
        <v>58.084525102429026</v>
      </c>
      <c r="F258" s="3"/>
    </row>
    <row r="259" spans="1:6" ht="64.150000000000006" customHeight="1" x14ac:dyDescent="0.25">
      <c r="A259" s="15" t="s">
        <v>251</v>
      </c>
      <c r="B259" s="22" t="s">
        <v>717</v>
      </c>
      <c r="C259" s="24">
        <v>141781100</v>
      </c>
      <c r="D259" s="24">
        <v>82352878.620000005</v>
      </c>
      <c r="E259" s="19">
        <f t="shared" si="3"/>
        <v>58.084525102429026</v>
      </c>
      <c r="F259" s="3"/>
    </row>
    <row r="260" spans="1:6" ht="63" x14ac:dyDescent="0.25">
      <c r="A260" s="15" t="s">
        <v>252</v>
      </c>
      <c r="B260" s="22" t="s">
        <v>718</v>
      </c>
      <c r="C260" s="24">
        <v>79014100</v>
      </c>
      <c r="D260" s="24">
        <v>42877484.140000001</v>
      </c>
      <c r="E260" s="19">
        <f t="shared" si="3"/>
        <v>54.265610998543302</v>
      </c>
      <c r="F260" s="3"/>
    </row>
    <row r="261" spans="1:6" ht="49.15" customHeight="1" x14ac:dyDescent="0.25">
      <c r="A261" s="15" t="s">
        <v>253</v>
      </c>
      <c r="B261" s="22" t="s">
        <v>719</v>
      </c>
      <c r="C261" s="24">
        <v>79014100</v>
      </c>
      <c r="D261" s="24">
        <v>42877484.140000001</v>
      </c>
      <c r="E261" s="19">
        <f t="shared" si="3"/>
        <v>54.265610998543302</v>
      </c>
      <c r="F261" s="3"/>
    </row>
    <row r="262" spans="1:6" ht="47.25" x14ac:dyDescent="0.25">
      <c r="A262" s="15" t="s">
        <v>254</v>
      </c>
      <c r="B262" s="22" t="s">
        <v>720</v>
      </c>
      <c r="C262" s="24">
        <v>55153200</v>
      </c>
      <c r="D262" s="24">
        <v>33099042.219999999</v>
      </c>
      <c r="E262" s="19">
        <f t="shared" si="3"/>
        <v>60.01291352088365</v>
      </c>
      <c r="F262" s="3"/>
    </row>
    <row r="263" spans="1:6" ht="31.5" x14ac:dyDescent="0.25">
      <c r="A263" s="15" t="s">
        <v>255</v>
      </c>
      <c r="B263" s="22" t="s">
        <v>721</v>
      </c>
      <c r="C263" s="24">
        <v>124031000</v>
      </c>
      <c r="D263" s="24">
        <v>112672204.98</v>
      </c>
      <c r="E263" s="19">
        <f t="shared" si="3"/>
        <v>90.841970942748191</v>
      </c>
      <c r="F263" s="3"/>
    </row>
    <row r="264" spans="1:6" ht="33" customHeight="1" x14ac:dyDescent="0.25">
      <c r="A264" s="15" t="s">
        <v>256</v>
      </c>
      <c r="B264" s="22" t="s">
        <v>722</v>
      </c>
      <c r="C264" s="24">
        <v>124031000</v>
      </c>
      <c r="D264" s="24">
        <v>112672204.98</v>
      </c>
      <c r="E264" s="19">
        <f t="shared" si="3"/>
        <v>90.841970942748191</v>
      </c>
      <c r="F264" s="3"/>
    </row>
    <row r="265" spans="1:6" x14ac:dyDescent="0.25">
      <c r="A265" s="15" t="s">
        <v>257</v>
      </c>
      <c r="B265" s="22" t="s">
        <v>723</v>
      </c>
      <c r="C265" s="24">
        <v>40684400</v>
      </c>
      <c r="D265" s="24">
        <v>21819913.300000001</v>
      </c>
      <c r="E265" s="19">
        <f t="shared" ref="E265:E328" si="4">D265/C265*100</f>
        <v>53.632137379437815</v>
      </c>
      <c r="F265" s="3"/>
    </row>
    <row r="266" spans="1:6" ht="31.5" x14ac:dyDescent="0.25">
      <c r="A266" s="15" t="s">
        <v>258</v>
      </c>
      <c r="B266" s="22" t="s">
        <v>724</v>
      </c>
      <c r="C266" s="24">
        <v>40684400</v>
      </c>
      <c r="D266" s="24">
        <v>21819913.300000001</v>
      </c>
      <c r="E266" s="19">
        <f t="shared" si="4"/>
        <v>53.632137379437815</v>
      </c>
      <c r="F266" s="3"/>
    </row>
    <row r="267" spans="1:6" ht="31.5" x14ac:dyDescent="0.25">
      <c r="A267" s="15" t="s">
        <v>259</v>
      </c>
      <c r="B267" s="22" t="s">
        <v>725</v>
      </c>
      <c r="C267" s="24">
        <v>12854200</v>
      </c>
      <c r="D267" s="24">
        <v>10330342.550000001</v>
      </c>
      <c r="E267" s="19">
        <f t="shared" si="4"/>
        <v>80.365503493021734</v>
      </c>
      <c r="F267" s="3"/>
    </row>
    <row r="268" spans="1:6" ht="34.15" customHeight="1" x14ac:dyDescent="0.25">
      <c r="A268" s="15" t="s">
        <v>260</v>
      </c>
      <c r="B268" s="22" t="s">
        <v>726</v>
      </c>
      <c r="C268" s="24">
        <v>12854200</v>
      </c>
      <c r="D268" s="24">
        <v>10330342.550000001</v>
      </c>
      <c r="E268" s="19">
        <f t="shared" si="4"/>
        <v>80.365503493021734</v>
      </c>
      <c r="F268" s="3"/>
    </row>
    <row r="269" spans="1:6" ht="47.25" x14ac:dyDescent="0.25">
      <c r="A269" s="15" t="s">
        <v>261</v>
      </c>
      <c r="B269" s="22" t="s">
        <v>727</v>
      </c>
      <c r="C269" s="24">
        <v>154788900</v>
      </c>
      <c r="D269" s="24">
        <v>26138524.219999999</v>
      </c>
      <c r="E269" s="19">
        <f t="shared" si="4"/>
        <v>16.886562421465619</v>
      </c>
      <c r="F269" s="3"/>
    </row>
    <row r="270" spans="1:6" ht="47.25" x14ac:dyDescent="0.25">
      <c r="A270" s="15" t="s">
        <v>262</v>
      </c>
      <c r="B270" s="22" t="s">
        <v>728</v>
      </c>
      <c r="C270" s="24">
        <v>154788900</v>
      </c>
      <c r="D270" s="24">
        <v>26138524.219999999</v>
      </c>
      <c r="E270" s="19">
        <f t="shared" si="4"/>
        <v>16.886562421465619</v>
      </c>
      <c r="F270" s="3"/>
    </row>
    <row r="271" spans="1:6" ht="78.75" x14ac:dyDescent="0.25">
      <c r="A271" s="15" t="s">
        <v>263</v>
      </c>
      <c r="B271" s="22" t="s">
        <v>729</v>
      </c>
      <c r="C271" s="24">
        <v>5829100</v>
      </c>
      <c r="D271" s="24">
        <v>5829100</v>
      </c>
      <c r="E271" s="19">
        <f t="shared" si="4"/>
        <v>100</v>
      </c>
      <c r="F271" s="3"/>
    </row>
    <row r="272" spans="1:6" ht="94.5" x14ac:dyDescent="0.25">
      <c r="A272" s="15" t="s">
        <v>264</v>
      </c>
      <c r="B272" s="22" t="s">
        <v>730</v>
      </c>
      <c r="C272" s="24">
        <v>5829100</v>
      </c>
      <c r="D272" s="24">
        <v>5829100</v>
      </c>
      <c r="E272" s="19">
        <f t="shared" si="4"/>
        <v>100</v>
      </c>
      <c r="F272" s="3"/>
    </row>
    <row r="273" spans="1:6" ht="31.5" x14ac:dyDescent="0.25">
      <c r="A273" s="15" t="s">
        <v>265</v>
      </c>
      <c r="B273" s="22" t="s">
        <v>731</v>
      </c>
      <c r="C273" s="24">
        <v>656896800</v>
      </c>
      <c r="D273" s="24">
        <v>306781064.49000001</v>
      </c>
      <c r="E273" s="19">
        <f t="shared" si="4"/>
        <v>46.701561720197148</v>
      </c>
      <c r="F273" s="3"/>
    </row>
    <row r="274" spans="1:6" ht="32.450000000000003" customHeight="1" x14ac:dyDescent="0.25">
      <c r="A274" s="15" t="s">
        <v>266</v>
      </c>
      <c r="B274" s="22" t="s">
        <v>732</v>
      </c>
      <c r="C274" s="24">
        <v>656896800</v>
      </c>
      <c r="D274" s="24">
        <v>306781064.49000001</v>
      </c>
      <c r="E274" s="19">
        <f t="shared" si="4"/>
        <v>46.701561720197148</v>
      </c>
      <c r="F274" s="3"/>
    </row>
    <row r="275" spans="1:6" ht="31.5" x14ac:dyDescent="0.25">
      <c r="A275" s="15" t="s">
        <v>267</v>
      </c>
      <c r="B275" s="22" t="s">
        <v>733</v>
      </c>
      <c r="C275" s="24">
        <v>281323000</v>
      </c>
      <c r="D275" s="24">
        <v>32712195.09</v>
      </c>
      <c r="E275" s="19">
        <f t="shared" si="4"/>
        <v>11.627984590666244</v>
      </c>
      <c r="F275" s="3"/>
    </row>
    <row r="276" spans="1:6" ht="31.5" x14ac:dyDescent="0.25">
      <c r="A276" s="15" t="s">
        <v>268</v>
      </c>
      <c r="B276" s="22" t="s">
        <v>734</v>
      </c>
      <c r="C276" s="24">
        <v>281323000</v>
      </c>
      <c r="D276" s="24">
        <v>32712195.09</v>
      </c>
      <c r="E276" s="19">
        <f t="shared" si="4"/>
        <v>11.627984590666244</v>
      </c>
      <c r="F276" s="3"/>
    </row>
    <row r="277" spans="1:6" ht="62.45" customHeight="1" x14ac:dyDescent="0.25">
      <c r="A277" s="15" t="s">
        <v>269</v>
      </c>
      <c r="B277" s="22" t="s">
        <v>735</v>
      </c>
      <c r="C277" s="24">
        <v>5640000</v>
      </c>
      <c r="D277" s="24">
        <v>0</v>
      </c>
      <c r="E277" s="19">
        <f t="shared" si="4"/>
        <v>0</v>
      </c>
      <c r="F277" s="3"/>
    </row>
    <row r="278" spans="1:6" ht="64.900000000000006" customHeight="1" x14ac:dyDescent="0.25">
      <c r="A278" s="15" t="s">
        <v>270</v>
      </c>
      <c r="B278" s="22" t="s">
        <v>736</v>
      </c>
      <c r="C278" s="24">
        <v>5640000</v>
      </c>
      <c r="D278" s="24">
        <v>0</v>
      </c>
      <c r="E278" s="19">
        <f t="shared" si="4"/>
        <v>0</v>
      </c>
      <c r="F278" s="3"/>
    </row>
    <row r="279" spans="1:6" ht="78.75" x14ac:dyDescent="0.25">
      <c r="A279" s="15" t="s">
        <v>271</v>
      </c>
      <c r="B279" s="22" t="s">
        <v>737</v>
      </c>
      <c r="C279" s="24">
        <v>23500000</v>
      </c>
      <c r="D279" s="24">
        <v>0</v>
      </c>
      <c r="E279" s="19">
        <f t="shared" si="4"/>
        <v>0</v>
      </c>
      <c r="F279" s="3"/>
    </row>
    <row r="280" spans="1:6" ht="78.75" x14ac:dyDescent="0.25">
      <c r="A280" s="15" t="s">
        <v>272</v>
      </c>
      <c r="B280" s="22" t="s">
        <v>738</v>
      </c>
      <c r="C280" s="24">
        <v>23500000</v>
      </c>
      <c r="D280" s="24">
        <v>0</v>
      </c>
      <c r="E280" s="19">
        <f t="shared" si="4"/>
        <v>0</v>
      </c>
      <c r="F280" s="3"/>
    </row>
    <row r="281" spans="1:6" ht="49.15" customHeight="1" x14ac:dyDescent="0.25">
      <c r="A281" s="15" t="s">
        <v>273</v>
      </c>
      <c r="B281" s="22" t="s">
        <v>739</v>
      </c>
      <c r="C281" s="24">
        <v>8475200</v>
      </c>
      <c r="D281" s="24">
        <v>0</v>
      </c>
      <c r="E281" s="19">
        <f t="shared" si="4"/>
        <v>0</v>
      </c>
      <c r="F281" s="3"/>
    </row>
    <row r="282" spans="1:6" ht="31.5" x14ac:dyDescent="0.25">
      <c r="A282" s="15" t="s">
        <v>274</v>
      </c>
      <c r="B282" s="22" t="s">
        <v>740</v>
      </c>
      <c r="C282" s="24">
        <v>25387700</v>
      </c>
      <c r="D282" s="24">
        <v>25387700</v>
      </c>
      <c r="E282" s="19">
        <f t="shared" si="4"/>
        <v>100</v>
      </c>
      <c r="F282" s="3"/>
    </row>
    <row r="283" spans="1:6" ht="31.5" x14ac:dyDescent="0.25">
      <c r="A283" s="15" t="s">
        <v>275</v>
      </c>
      <c r="B283" s="22" t="s">
        <v>741</v>
      </c>
      <c r="C283" s="24">
        <v>25387700</v>
      </c>
      <c r="D283" s="24">
        <v>25387700</v>
      </c>
      <c r="E283" s="19">
        <f t="shared" si="4"/>
        <v>100</v>
      </c>
      <c r="F283" s="3"/>
    </row>
    <row r="284" spans="1:6" ht="94.5" x14ac:dyDescent="0.25">
      <c r="A284" s="15" t="s">
        <v>276</v>
      </c>
      <c r="B284" s="22" t="s">
        <v>742</v>
      </c>
      <c r="C284" s="24">
        <v>4246900</v>
      </c>
      <c r="D284" s="24">
        <v>0</v>
      </c>
      <c r="E284" s="19">
        <f t="shared" si="4"/>
        <v>0</v>
      </c>
      <c r="F284" s="3"/>
    </row>
    <row r="285" spans="1:6" ht="94.5" x14ac:dyDescent="0.25">
      <c r="A285" s="15" t="s">
        <v>277</v>
      </c>
      <c r="B285" s="22" t="s">
        <v>743</v>
      </c>
      <c r="C285" s="24">
        <v>4246900</v>
      </c>
      <c r="D285" s="24">
        <v>0</v>
      </c>
      <c r="E285" s="19">
        <f t="shared" si="4"/>
        <v>0</v>
      </c>
      <c r="F285" s="3"/>
    </row>
    <row r="286" spans="1:6" ht="48" customHeight="1" x14ac:dyDescent="0.25">
      <c r="A286" s="15" t="s">
        <v>278</v>
      </c>
      <c r="B286" s="22" t="s">
        <v>744</v>
      </c>
      <c r="C286" s="24">
        <v>8010200</v>
      </c>
      <c r="D286" s="24">
        <v>864657.05</v>
      </c>
      <c r="E286" s="19">
        <f t="shared" si="4"/>
        <v>10.794450200993735</v>
      </c>
      <c r="F286" s="3"/>
    </row>
    <row r="287" spans="1:6" ht="63" x14ac:dyDescent="0.25">
      <c r="A287" s="15" t="s">
        <v>279</v>
      </c>
      <c r="B287" s="22" t="s">
        <v>745</v>
      </c>
      <c r="C287" s="24">
        <v>8010200</v>
      </c>
      <c r="D287" s="24">
        <v>864657.05</v>
      </c>
      <c r="E287" s="19">
        <f t="shared" si="4"/>
        <v>10.794450200993735</v>
      </c>
      <c r="F287" s="3"/>
    </row>
    <row r="288" spans="1:6" ht="47.25" x14ac:dyDescent="0.25">
      <c r="A288" s="15" t="s">
        <v>280</v>
      </c>
      <c r="B288" s="22" t="s">
        <v>746</v>
      </c>
      <c r="C288" s="24">
        <v>14881500</v>
      </c>
      <c r="D288" s="24">
        <v>0</v>
      </c>
      <c r="E288" s="19">
        <f t="shared" si="4"/>
        <v>0</v>
      </c>
      <c r="F288" s="3"/>
    </row>
    <row r="289" spans="1:6" ht="48" customHeight="1" x14ac:dyDescent="0.25">
      <c r="A289" s="15" t="s">
        <v>281</v>
      </c>
      <c r="B289" s="22" t="s">
        <v>747</v>
      </c>
      <c r="C289" s="24">
        <v>14881500</v>
      </c>
      <c r="D289" s="24">
        <v>0</v>
      </c>
      <c r="E289" s="19">
        <f t="shared" si="4"/>
        <v>0</v>
      </c>
      <c r="F289" s="3"/>
    </row>
    <row r="290" spans="1:6" ht="47.25" x14ac:dyDescent="0.25">
      <c r="A290" s="15" t="s">
        <v>282</v>
      </c>
      <c r="B290" s="22" t="s">
        <v>748</v>
      </c>
      <c r="C290" s="24">
        <v>595877700</v>
      </c>
      <c r="D290" s="24">
        <v>312534478.87</v>
      </c>
      <c r="E290" s="19">
        <f t="shared" si="4"/>
        <v>52.449433645528266</v>
      </c>
      <c r="F290" s="3"/>
    </row>
    <row r="291" spans="1:6" ht="63" x14ac:dyDescent="0.25">
      <c r="A291" s="15" t="s">
        <v>283</v>
      </c>
      <c r="B291" s="22" t="s">
        <v>749</v>
      </c>
      <c r="C291" s="24">
        <v>595877700</v>
      </c>
      <c r="D291" s="24">
        <v>312534478.87</v>
      </c>
      <c r="E291" s="19">
        <f t="shared" si="4"/>
        <v>52.449433645528266</v>
      </c>
      <c r="F291" s="3"/>
    </row>
    <row r="292" spans="1:6" x14ac:dyDescent="0.25">
      <c r="A292" s="15" t="s">
        <v>284</v>
      </c>
      <c r="B292" s="22" t="s">
        <v>750</v>
      </c>
      <c r="C292" s="24">
        <v>4700000</v>
      </c>
      <c r="D292" s="24">
        <v>4700000</v>
      </c>
      <c r="E292" s="19">
        <f t="shared" si="4"/>
        <v>100</v>
      </c>
      <c r="F292" s="3"/>
    </row>
    <row r="293" spans="1:6" ht="17.45" customHeight="1" x14ac:dyDescent="0.25">
      <c r="A293" s="15" t="s">
        <v>285</v>
      </c>
      <c r="B293" s="22" t="s">
        <v>751</v>
      </c>
      <c r="C293" s="24">
        <v>4700000</v>
      </c>
      <c r="D293" s="24">
        <v>4700000</v>
      </c>
      <c r="E293" s="19">
        <f t="shared" si="4"/>
        <v>100</v>
      </c>
      <c r="F293" s="3"/>
    </row>
    <row r="294" spans="1:6" ht="47.25" x14ac:dyDescent="0.25">
      <c r="A294" s="15" t="s">
        <v>286</v>
      </c>
      <c r="B294" s="22" t="s">
        <v>752</v>
      </c>
      <c r="C294" s="24">
        <v>130058400</v>
      </c>
      <c r="D294" s="24">
        <v>130058400</v>
      </c>
      <c r="E294" s="19">
        <f t="shared" si="4"/>
        <v>100</v>
      </c>
      <c r="F294" s="3"/>
    </row>
    <row r="295" spans="1:6" ht="47.25" x14ac:dyDescent="0.25">
      <c r="A295" s="15" t="s">
        <v>287</v>
      </c>
      <c r="B295" s="22" t="s">
        <v>753</v>
      </c>
      <c r="C295" s="24">
        <v>130058400</v>
      </c>
      <c r="D295" s="24">
        <v>130058400</v>
      </c>
      <c r="E295" s="19">
        <f t="shared" si="4"/>
        <v>100</v>
      </c>
      <c r="F295" s="3"/>
    </row>
    <row r="296" spans="1:6" ht="31.5" x14ac:dyDescent="0.25">
      <c r="A296" s="15" t="s">
        <v>288</v>
      </c>
      <c r="B296" s="22" t="s">
        <v>754</v>
      </c>
      <c r="C296" s="24">
        <v>746460900</v>
      </c>
      <c r="D296" s="24">
        <v>293074947.00999999</v>
      </c>
      <c r="E296" s="19">
        <f t="shared" si="4"/>
        <v>39.261928790911888</v>
      </c>
      <c r="F296" s="3"/>
    </row>
    <row r="297" spans="1:6" ht="31.5" x14ac:dyDescent="0.25">
      <c r="A297" s="15" t="s">
        <v>289</v>
      </c>
      <c r="B297" s="22" t="s">
        <v>755</v>
      </c>
      <c r="C297" s="24">
        <v>746460900</v>
      </c>
      <c r="D297" s="24">
        <v>293074947.00999999</v>
      </c>
      <c r="E297" s="19">
        <f t="shared" si="4"/>
        <v>39.261928790911888</v>
      </c>
      <c r="F297" s="3"/>
    </row>
    <row r="298" spans="1:6" ht="31.5" x14ac:dyDescent="0.25">
      <c r="A298" s="15" t="s">
        <v>290</v>
      </c>
      <c r="B298" s="22" t="s">
        <v>756</v>
      </c>
      <c r="C298" s="24">
        <v>132077500</v>
      </c>
      <c r="D298" s="24">
        <v>2685503.98</v>
      </c>
      <c r="E298" s="19">
        <f t="shared" si="4"/>
        <v>2.0332789309307033</v>
      </c>
      <c r="F298" s="3"/>
    </row>
    <row r="299" spans="1:6" ht="31.5" x14ac:dyDescent="0.25">
      <c r="A299" s="15" t="s">
        <v>291</v>
      </c>
      <c r="B299" s="22" t="s">
        <v>757</v>
      </c>
      <c r="C299" s="24">
        <v>132077500</v>
      </c>
      <c r="D299" s="24">
        <v>2685503.98</v>
      </c>
      <c r="E299" s="19">
        <f t="shared" si="4"/>
        <v>2.0332789309307033</v>
      </c>
      <c r="F299" s="3"/>
    </row>
    <row r="300" spans="1:6" ht="63" x14ac:dyDescent="0.25">
      <c r="A300" s="15" t="s">
        <v>292</v>
      </c>
      <c r="B300" s="22" t="s">
        <v>758</v>
      </c>
      <c r="C300" s="24">
        <v>18590900</v>
      </c>
      <c r="D300" s="24">
        <v>18590900</v>
      </c>
      <c r="E300" s="19">
        <f t="shared" si="4"/>
        <v>100</v>
      </c>
      <c r="F300" s="3"/>
    </row>
    <row r="301" spans="1:6" ht="78.75" x14ac:dyDescent="0.25">
      <c r="A301" s="15" t="s">
        <v>293</v>
      </c>
      <c r="B301" s="22" t="s">
        <v>759</v>
      </c>
      <c r="C301" s="24">
        <v>18590900</v>
      </c>
      <c r="D301" s="24">
        <v>18590900</v>
      </c>
      <c r="E301" s="19">
        <f t="shared" si="4"/>
        <v>100</v>
      </c>
      <c r="F301" s="3"/>
    </row>
    <row r="302" spans="1:6" ht="31.5" x14ac:dyDescent="0.25">
      <c r="A302" s="15" t="s">
        <v>294</v>
      </c>
      <c r="B302" s="22" t="s">
        <v>760</v>
      </c>
      <c r="C302" s="24">
        <v>1108674900</v>
      </c>
      <c r="D302" s="24">
        <v>651093046.01999998</v>
      </c>
      <c r="E302" s="19">
        <f t="shared" si="4"/>
        <v>58.72713867879574</v>
      </c>
      <c r="F302" s="3"/>
    </row>
    <row r="303" spans="1:6" ht="32.450000000000003" customHeight="1" x14ac:dyDescent="0.25">
      <c r="A303" s="15" t="s">
        <v>295</v>
      </c>
      <c r="B303" s="22" t="s">
        <v>761</v>
      </c>
      <c r="C303" s="24">
        <v>1108674900</v>
      </c>
      <c r="D303" s="24">
        <v>651093046.01999998</v>
      </c>
      <c r="E303" s="19">
        <f t="shared" si="4"/>
        <v>58.72713867879574</v>
      </c>
      <c r="F303" s="3"/>
    </row>
    <row r="304" spans="1:6" ht="63" x14ac:dyDescent="0.25">
      <c r="A304" s="15" t="s">
        <v>296</v>
      </c>
      <c r="B304" s="22" t="s">
        <v>762</v>
      </c>
      <c r="C304" s="24">
        <v>17561800</v>
      </c>
      <c r="D304" s="24">
        <v>13374511.529999999</v>
      </c>
      <c r="E304" s="19">
        <f t="shared" si="4"/>
        <v>76.156837738728385</v>
      </c>
      <c r="F304" s="3"/>
    </row>
    <row r="305" spans="1:6" ht="47.25" x14ac:dyDescent="0.25">
      <c r="A305" s="15" t="s">
        <v>297</v>
      </c>
      <c r="B305" s="22" t="s">
        <v>763</v>
      </c>
      <c r="C305" s="24">
        <v>316825000</v>
      </c>
      <c r="D305" s="24">
        <v>78946391.620000005</v>
      </c>
      <c r="E305" s="19">
        <f t="shared" si="4"/>
        <v>24.917980468713015</v>
      </c>
      <c r="F305" s="3"/>
    </row>
    <row r="306" spans="1:6" ht="48" customHeight="1" x14ac:dyDescent="0.25">
      <c r="A306" s="15" t="s">
        <v>298</v>
      </c>
      <c r="B306" s="22" t="s">
        <v>764</v>
      </c>
      <c r="C306" s="24">
        <v>34523300</v>
      </c>
      <c r="D306" s="24">
        <v>34523300</v>
      </c>
      <c r="E306" s="19">
        <f t="shared" si="4"/>
        <v>100</v>
      </c>
      <c r="F306" s="3"/>
    </row>
    <row r="307" spans="1:6" ht="63" x14ac:dyDescent="0.25">
      <c r="A307" s="15" t="s">
        <v>299</v>
      </c>
      <c r="B307" s="22" t="s">
        <v>765</v>
      </c>
      <c r="C307" s="24">
        <v>34523300</v>
      </c>
      <c r="D307" s="24">
        <v>34523300</v>
      </c>
      <c r="E307" s="19">
        <f t="shared" si="4"/>
        <v>100</v>
      </c>
      <c r="F307" s="3"/>
    </row>
    <row r="308" spans="1:6" ht="47.25" x14ac:dyDescent="0.25">
      <c r="A308" s="15" t="s">
        <v>300</v>
      </c>
      <c r="B308" s="22" t="s">
        <v>766</v>
      </c>
      <c r="C308" s="24">
        <v>144768000</v>
      </c>
      <c r="D308" s="24">
        <v>19678636.43</v>
      </c>
      <c r="E308" s="19">
        <f t="shared" si="4"/>
        <v>13.593222556089742</v>
      </c>
      <c r="F308" s="3"/>
    </row>
    <row r="309" spans="1:6" ht="48" customHeight="1" x14ac:dyDescent="0.25">
      <c r="A309" s="15" t="s">
        <v>301</v>
      </c>
      <c r="B309" s="22" t="s">
        <v>770</v>
      </c>
      <c r="C309" s="24">
        <v>144768000</v>
      </c>
      <c r="D309" s="24">
        <v>19678636.43</v>
      </c>
      <c r="E309" s="19">
        <f t="shared" si="4"/>
        <v>13.593222556089742</v>
      </c>
      <c r="F309" s="3"/>
    </row>
    <row r="310" spans="1:6" ht="31.5" x14ac:dyDescent="0.25">
      <c r="A310" s="15" t="s">
        <v>302</v>
      </c>
      <c r="B310" s="22" t="s">
        <v>767</v>
      </c>
      <c r="C310" s="24">
        <v>4529515100</v>
      </c>
      <c r="D310" s="24">
        <v>1221486018.0599999</v>
      </c>
      <c r="E310" s="19">
        <f t="shared" si="4"/>
        <v>26.967257887273625</v>
      </c>
      <c r="F310" s="3"/>
    </row>
    <row r="311" spans="1:6" ht="47.25" x14ac:dyDescent="0.25">
      <c r="A311" s="15" t="s">
        <v>303</v>
      </c>
      <c r="B311" s="22" t="s">
        <v>768</v>
      </c>
      <c r="C311" s="24">
        <v>4529515100</v>
      </c>
      <c r="D311" s="24">
        <v>1221486018.0599999</v>
      </c>
      <c r="E311" s="19">
        <f t="shared" si="4"/>
        <v>26.967257887273625</v>
      </c>
      <c r="F311" s="3"/>
    </row>
    <row r="312" spans="1:6" x14ac:dyDescent="0.25">
      <c r="A312" s="15" t="s">
        <v>304</v>
      </c>
      <c r="B312" s="22" t="s">
        <v>769</v>
      </c>
      <c r="C312" s="24">
        <v>600000</v>
      </c>
      <c r="D312" s="24">
        <v>600000</v>
      </c>
      <c r="E312" s="19">
        <f t="shared" si="4"/>
        <v>100</v>
      </c>
      <c r="F312" s="3"/>
    </row>
    <row r="313" spans="1:6" ht="31.5" x14ac:dyDescent="0.25">
      <c r="A313" s="15" t="s">
        <v>305</v>
      </c>
      <c r="B313" s="22" t="s">
        <v>771</v>
      </c>
      <c r="C313" s="24">
        <v>600000</v>
      </c>
      <c r="D313" s="24">
        <v>600000</v>
      </c>
      <c r="E313" s="19">
        <f t="shared" si="4"/>
        <v>100</v>
      </c>
      <c r="F313" s="3"/>
    </row>
    <row r="314" spans="1:6" x14ac:dyDescent="0.25">
      <c r="A314" s="15" t="s">
        <v>306</v>
      </c>
      <c r="B314" s="22" t="s">
        <v>772</v>
      </c>
      <c r="C314" s="24">
        <v>15840000</v>
      </c>
      <c r="D314" s="24">
        <v>14850000</v>
      </c>
      <c r="E314" s="19">
        <f t="shared" si="4"/>
        <v>93.75</v>
      </c>
      <c r="F314" s="3"/>
    </row>
    <row r="315" spans="1:6" ht="31.5" x14ac:dyDescent="0.25">
      <c r="A315" s="15" t="s">
        <v>307</v>
      </c>
      <c r="B315" s="22" t="s">
        <v>773</v>
      </c>
      <c r="C315" s="24">
        <v>15840000</v>
      </c>
      <c r="D315" s="24">
        <v>14850000</v>
      </c>
      <c r="E315" s="19">
        <f t="shared" si="4"/>
        <v>93.75</v>
      </c>
      <c r="F315" s="3"/>
    </row>
    <row r="316" spans="1:6" x14ac:dyDescent="0.25">
      <c r="A316" s="15" t="s">
        <v>308</v>
      </c>
      <c r="B316" s="22" t="s">
        <v>774</v>
      </c>
      <c r="C316" s="24">
        <v>39202000</v>
      </c>
      <c r="D316" s="24">
        <v>9779225.2899999991</v>
      </c>
      <c r="E316" s="19">
        <f t="shared" si="4"/>
        <v>24.945730549461757</v>
      </c>
      <c r="F316" s="3"/>
    </row>
    <row r="317" spans="1:6" ht="31.5" x14ac:dyDescent="0.25">
      <c r="A317" s="15" t="s">
        <v>309</v>
      </c>
      <c r="B317" s="22" t="s">
        <v>775</v>
      </c>
      <c r="C317" s="24">
        <v>39202000</v>
      </c>
      <c r="D317" s="24">
        <v>9779225.2899999991</v>
      </c>
      <c r="E317" s="19">
        <f t="shared" si="4"/>
        <v>24.945730549461757</v>
      </c>
      <c r="F317" s="3"/>
    </row>
    <row r="318" spans="1:6" ht="47.25" x14ac:dyDescent="0.25">
      <c r="A318" s="15" t="s">
        <v>310</v>
      </c>
      <c r="B318" s="22" t="s">
        <v>776</v>
      </c>
      <c r="C318" s="24">
        <v>1809700</v>
      </c>
      <c r="D318" s="24">
        <v>1809034.35</v>
      </c>
      <c r="E318" s="19">
        <f t="shared" si="4"/>
        <v>99.963217660385709</v>
      </c>
      <c r="F318" s="3"/>
    </row>
    <row r="319" spans="1:6" ht="32.450000000000003" customHeight="1" x14ac:dyDescent="0.25">
      <c r="A319" s="15" t="s">
        <v>311</v>
      </c>
      <c r="B319" s="22" t="s">
        <v>777</v>
      </c>
      <c r="C319" s="24">
        <v>18572300</v>
      </c>
      <c r="D319" s="24">
        <v>8904295.9700000007</v>
      </c>
      <c r="E319" s="19">
        <f t="shared" si="4"/>
        <v>47.943959391136268</v>
      </c>
      <c r="F319" s="3"/>
    </row>
    <row r="320" spans="1:6" ht="47.25" x14ac:dyDescent="0.25">
      <c r="A320" s="15" t="s">
        <v>312</v>
      </c>
      <c r="B320" s="22" t="s">
        <v>778</v>
      </c>
      <c r="C320" s="24">
        <v>18572300</v>
      </c>
      <c r="D320" s="24">
        <v>8904295.9700000007</v>
      </c>
      <c r="E320" s="19">
        <f t="shared" si="4"/>
        <v>47.943959391136268</v>
      </c>
      <c r="F320" s="3"/>
    </row>
    <row r="321" spans="1:6" ht="31.5" x14ac:dyDescent="0.25">
      <c r="A321" s="15" t="s">
        <v>313</v>
      </c>
      <c r="B321" s="22" t="s">
        <v>779</v>
      </c>
      <c r="C321" s="24">
        <v>94231000</v>
      </c>
      <c r="D321" s="24">
        <v>2499999.9700000002</v>
      </c>
      <c r="E321" s="19">
        <f t="shared" si="4"/>
        <v>2.6530546953762566</v>
      </c>
      <c r="F321" s="3"/>
    </row>
    <row r="322" spans="1:6" ht="31.5" x14ac:dyDescent="0.25">
      <c r="A322" s="15" t="s">
        <v>314</v>
      </c>
      <c r="B322" s="22" t="s">
        <v>780</v>
      </c>
      <c r="C322" s="24">
        <v>94231000</v>
      </c>
      <c r="D322" s="24">
        <v>2499999.9700000002</v>
      </c>
      <c r="E322" s="19">
        <f t="shared" si="4"/>
        <v>2.6530546953762566</v>
      </c>
      <c r="F322" s="3"/>
    </row>
    <row r="323" spans="1:6" ht="31.5" x14ac:dyDescent="0.25">
      <c r="A323" s="15" t="s">
        <v>315</v>
      </c>
      <c r="B323" s="22" t="s">
        <v>781</v>
      </c>
      <c r="C323" s="24">
        <v>15615600</v>
      </c>
      <c r="D323" s="24">
        <v>15416655.529999999</v>
      </c>
      <c r="E323" s="19">
        <f t="shared" si="4"/>
        <v>98.72598894695048</v>
      </c>
      <c r="F323" s="3"/>
    </row>
    <row r="324" spans="1:6" ht="31.5" x14ac:dyDescent="0.25">
      <c r="A324" s="15" t="s">
        <v>316</v>
      </c>
      <c r="B324" s="22" t="s">
        <v>782</v>
      </c>
      <c r="C324" s="24">
        <v>15615600</v>
      </c>
      <c r="D324" s="24">
        <v>15416655.529999999</v>
      </c>
      <c r="E324" s="19">
        <f t="shared" si="4"/>
        <v>98.72598894695048</v>
      </c>
      <c r="F324" s="3"/>
    </row>
    <row r="325" spans="1:6" ht="31.5" x14ac:dyDescent="0.25">
      <c r="A325" s="15" t="s">
        <v>317</v>
      </c>
      <c r="B325" s="22" t="s">
        <v>783</v>
      </c>
      <c r="C325" s="24">
        <v>914018600</v>
      </c>
      <c r="D325" s="24">
        <v>596573365.38</v>
      </c>
      <c r="E325" s="19">
        <f t="shared" si="4"/>
        <v>65.269280666717293</v>
      </c>
      <c r="F325" s="3"/>
    </row>
    <row r="326" spans="1:6" ht="33" customHeight="1" x14ac:dyDescent="0.25">
      <c r="A326" s="15" t="s">
        <v>318</v>
      </c>
      <c r="B326" s="22" t="s">
        <v>784</v>
      </c>
      <c r="C326" s="24">
        <v>914018600</v>
      </c>
      <c r="D326" s="24">
        <v>596573365.38</v>
      </c>
      <c r="E326" s="19">
        <f t="shared" si="4"/>
        <v>65.269280666717293</v>
      </c>
      <c r="F326" s="3"/>
    </row>
    <row r="327" spans="1:6" x14ac:dyDescent="0.25">
      <c r="A327" s="15" t="s">
        <v>319</v>
      </c>
      <c r="B327" s="22" t="s">
        <v>785</v>
      </c>
      <c r="C327" s="24">
        <v>138644200</v>
      </c>
      <c r="D327" s="24">
        <v>40396165.799999997</v>
      </c>
      <c r="E327" s="19">
        <f t="shared" si="4"/>
        <v>29.136571021362595</v>
      </c>
      <c r="F327" s="3"/>
    </row>
    <row r="328" spans="1:6" ht="31.5" x14ac:dyDescent="0.25">
      <c r="A328" s="15" t="s">
        <v>320</v>
      </c>
      <c r="B328" s="22" t="s">
        <v>786</v>
      </c>
      <c r="C328" s="24">
        <v>138644200</v>
      </c>
      <c r="D328" s="24">
        <v>40396165.799999997</v>
      </c>
      <c r="E328" s="19">
        <f t="shared" si="4"/>
        <v>29.136571021362595</v>
      </c>
      <c r="F328" s="3"/>
    </row>
    <row r="329" spans="1:6" ht="31.5" x14ac:dyDescent="0.25">
      <c r="A329" s="15" t="s">
        <v>321</v>
      </c>
      <c r="B329" s="22" t="s">
        <v>787</v>
      </c>
      <c r="C329" s="24">
        <v>19498200</v>
      </c>
      <c r="D329" s="24">
        <v>15844669.550000001</v>
      </c>
      <c r="E329" s="19">
        <f t="shared" ref="E329:E392" si="5">D329/C329*100</f>
        <v>81.26221676872737</v>
      </c>
      <c r="F329" s="3"/>
    </row>
    <row r="330" spans="1:6" ht="33.6" customHeight="1" x14ac:dyDescent="0.25">
      <c r="A330" s="15" t="s">
        <v>322</v>
      </c>
      <c r="B330" s="22" t="s">
        <v>788</v>
      </c>
      <c r="C330" s="24">
        <v>19498200</v>
      </c>
      <c r="D330" s="24">
        <v>15844669.550000001</v>
      </c>
      <c r="E330" s="19">
        <f t="shared" si="5"/>
        <v>81.26221676872737</v>
      </c>
      <c r="F330" s="3"/>
    </row>
    <row r="331" spans="1:6" ht="31.5" x14ac:dyDescent="0.25">
      <c r="A331" s="15" t="s">
        <v>323</v>
      </c>
      <c r="B331" s="22" t="s">
        <v>789</v>
      </c>
      <c r="C331" s="24">
        <v>8911300</v>
      </c>
      <c r="D331" s="24">
        <v>8911300</v>
      </c>
      <c r="E331" s="19">
        <f t="shared" si="5"/>
        <v>100</v>
      </c>
      <c r="F331" s="3"/>
    </row>
    <row r="332" spans="1:6" ht="47.25" x14ac:dyDescent="0.25">
      <c r="A332" s="15" t="s">
        <v>324</v>
      </c>
      <c r="B332" s="22" t="s">
        <v>790</v>
      </c>
      <c r="C332" s="24">
        <v>8911300</v>
      </c>
      <c r="D332" s="24">
        <v>8911300</v>
      </c>
      <c r="E332" s="19">
        <f t="shared" si="5"/>
        <v>100</v>
      </c>
      <c r="F332" s="3"/>
    </row>
    <row r="333" spans="1:6" x14ac:dyDescent="0.25">
      <c r="A333" s="15" t="s">
        <v>325</v>
      </c>
      <c r="B333" s="22" t="s">
        <v>791</v>
      </c>
      <c r="C333" s="24">
        <v>135037200</v>
      </c>
      <c r="D333" s="24">
        <v>28879645.550000001</v>
      </c>
      <c r="E333" s="19">
        <f t="shared" si="5"/>
        <v>21.386436885539688</v>
      </c>
      <c r="F333" s="3"/>
    </row>
    <row r="334" spans="1:6" ht="18" customHeight="1" x14ac:dyDescent="0.25">
      <c r="A334" s="15" t="s">
        <v>326</v>
      </c>
      <c r="B334" s="22" t="s">
        <v>792</v>
      </c>
      <c r="C334" s="24">
        <v>135037200</v>
      </c>
      <c r="D334" s="24">
        <v>28879645.550000001</v>
      </c>
      <c r="E334" s="19">
        <f t="shared" si="5"/>
        <v>21.386436885539688</v>
      </c>
      <c r="F334" s="3"/>
    </row>
    <row r="335" spans="1:6" ht="31.5" x14ac:dyDescent="0.25">
      <c r="A335" s="15" t="s">
        <v>327</v>
      </c>
      <c r="B335" s="22" t="s">
        <v>793</v>
      </c>
      <c r="C335" s="24">
        <v>479892000</v>
      </c>
      <c r="D335" s="24">
        <v>96178598.040000007</v>
      </c>
      <c r="E335" s="19">
        <f t="shared" si="5"/>
        <v>20.041717311395065</v>
      </c>
      <c r="F335" s="3"/>
    </row>
    <row r="336" spans="1:6" ht="47.25" x14ac:dyDescent="0.25">
      <c r="A336" s="15" t="s">
        <v>328</v>
      </c>
      <c r="B336" s="22" t="s">
        <v>794</v>
      </c>
      <c r="C336" s="24">
        <v>479892000</v>
      </c>
      <c r="D336" s="24">
        <v>96178598.040000007</v>
      </c>
      <c r="E336" s="19">
        <f t="shared" si="5"/>
        <v>20.041717311395065</v>
      </c>
      <c r="F336" s="3"/>
    </row>
    <row r="337" spans="1:6" ht="49.15" customHeight="1" x14ac:dyDescent="0.25">
      <c r="A337" s="15" t="s">
        <v>329</v>
      </c>
      <c r="B337" s="22" t="s">
        <v>795</v>
      </c>
      <c r="C337" s="24">
        <v>43417000</v>
      </c>
      <c r="D337" s="24">
        <v>40970700</v>
      </c>
      <c r="E337" s="19">
        <f t="shared" si="5"/>
        <v>94.365571089665337</v>
      </c>
      <c r="F337" s="3"/>
    </row>
    <row r="338" spans="1:6" ht="63" x14ac:dyDescent="0.25">
      <c r="A338" s="15" t="s">
        <v>330</v>
      </c>
      <c r="B338" s="22" t="s">
        <v>796</v>
      </c>
      <c r="C338" s="24">
        <v>43417000</v>
      </c>
      <c r="D338" s="24">
        <v>40970700</v>
      </c>
      <c r="E338" s="19">
        <f t="shared" si="5"/>
        <v>94.365571089665337</v>
      </c>
      <c r="F338" s="3"/>
    </row>
    <row r="339" spans="1:6" ht="31.5" x14ac:dyDescent="0.25">
      <c r="A339" s="15" t="s">
        <v>331</v>
      </c>
      <c r="B339" s="22" t="s">
        <v>797</v>
      </c>
      <c r="C339" s="24">
        <v>284881200</v>
      </c>
      <c r="D339" s="24">
        <v>60848255.68</v>
      </c>
      <c r="E339" s="19">
        <f t="shared" si="5"/>
        <v>21.35916855166294</v>
      </c>
      <c r="F339" s="3"/>
    </row>
    <row r="340" spans="1:6" ht="31.5" x14ac:dyDescent="0.25">
      <c r="A340" s="15" t="s">
        <v>332</v>
      </c>
      <c r="B340" s="22" t="s">
        <v>798</v>
      </c>
      <c r="C340" s="24">
        <v>284881200</v>
      </c>
      <c r="D340" s="24">
        <v>60848255.68</v>
      </c>
      <c r="E340" s="19">
        <f t="shared" si="5"/>
        <v>21.35916855166294</v>
      </c>
      <c r="F340" s="3"/>
    </row>
    <row r="341" spans="1:6" ht="31.15" customHeight="1" x14ac:dyDescent="0.25">
      <c r="A341" s="15" t="s">
        <v>333</v>
      </c>
      <c r="B341" s="22" t="s">
        <v>799</v>
      </c>
      <c r="C341" s="24">
        <v>47611900</v>
      </c>
      <c r="D341" s="24">
        <v>0</v>
      </c>
      <c r="E341" s="19">
        <f t="shared" si="5"/>
        <v>0</v>
      </c>
      <c r="F341" s="3"/>
    </row>
    <row r="342" spans="1:6" ht="16.149999999999999" customHeight="1" x14ac:dyDescent="0.25">
      <c r="A342" s="15" t="s">
        <v>334</v>
      </c>
      <c r="B342" s="22" t="s">
        <v>800</v>
      </c>
      <c r="C342" s="24">
        <v>253138300</v>
      </c>
      <c r="D342" s="24">
        <v>10272160.16</v>
      </c>
      <c r="E342" s="19">
        <f t="shared" si="5"/>
        <v>4.0579241308012266</v>
      </c>
      <c r="F342" s="3"/>
    </row>
    <row r="343" spans="1:6" ht="31.5" x14ac:dyDescent="0.25">
      <c r="A343" s="15" t="s">
        <v>335</v>
      </c>
      <c r="B343" s="22" t="s">
        <v>801</v>
      </c>
      <c r="C343" s="24">
        <v>253138300</v>
      </c>
      <c r="D343" s="24">
        <v>10272160.16</v>
      </c>
      <c r="E343" s="19">
        <f t="shared" si="5"/>
        <v>4.0579241308012266</v>
      </c>
      <c r="F343" s="3"/>
    </row>
    <row r="344" spans="1:6" ht="31.5" x14ac:dyDescent="0.25">
      <c r="A344" s="15" t="s">
        <v>336</v>
      </c>
      <c r="B344" s="22" t="s">
        <v>802</v>
      </c>
      <c r="C344" s="24">
        <v>23427000</v>
      </c>
      <c r="D344" s="24">
        <v>7028100</v>
      </c>
      <c r="E344" s="19">
        <f t="shared" si="5"/>
        <v>30</v>
      </c>
      <c r="F344" s="3"/>
    </row>
    <row r="345" spans="1:6" ht="47.25" x14ac:dyDescent="0.25">
      <c r="A345" s="15" t="s">
        <v>337</v>
      </c>
      <c r="B345" s="22" t="s">
        <v>803</v>
      </c>
      <c r="C345" s="24">
        <v>23427000</v>
      </c>
      <c r="D345" s="24">
        <v>7028100</v>
      </c>
      <c r="E345" s="19">
        <f t="shared" si="5"/>
        <v>30</v>
      </c>
      <c r="F345" s="3"/>
    </row>
    <row r="346" spans="1:6" ht="48" customHeight="1" x14ac:dyDescent="0.25">
      <c r="A346" s="15" t="s">
        <v>338</v>
      </c>
      <c r="B346" s="22" t="s">
        <v>804</v>
      </c>
      <c r="C346" s="24">
        <v>118418300</v>
      </c>
      <c r="D346" s="24">
        <v>72933967.5</v>
      </c>
      <c r="E346" s="19">
        <f t="shared" si="5"/>
        <v>61.590115294679961</v>
      </c>
      <c r="F346" s="3"/>
    </row>
    <row r="347" spans="1:6" ht="31.5" x14ac:dyDescent="0.25">
      <c r="A347" s="15" t="s">
        <v>339</v>
      </c>
      <c r="B347" s="22" t="s">
        <v>805</v>
      </c>
      <c r="C347" s="24">
        <v>10150000</v>
      </c>
      <c r="D347" s="24">
        <v>9589884.8200000003</v>
      </c>
      <c r="E347" s="19">
        <f t="shared" si="5"/>
        <v>94.481623842364542</v>
      </c>
      <c r="F347" s="3"/>
    </row>
    <row r="348" spans="1:6" ht="31.5" x14ac:dyDescent="0.25">
      <c r="A348" s="15" t="s">
        <v>340</v>
      </c>
      <c r="B348" s="22" t="s">
        <v>806</v>
      </c>
      <c r="C348" s="24">
        <v>10150000</v>
      </c>
      <c r="D348" s="24">
        <v>9589884.8200000003</v>
      </c>
      <c r="E348" s="19">
        <f t="shared" si="5"/>
        <v>94.481623842364542</v>
      </c>
      <c r="F348" s="3"/>
    </row>
    <row r="349" spans="1:6" ht="47.25" x14ac:dyDescent="0.25">
      <c r="A349" s="15" t="s">
        <v>341</v>
      </c>
      <c r="B349" s="22" t="s">
        <v>807</v>
      </c>
      <c r="C349" s="24">
        <v>32200300</v>
      </c>
      <c r="D349" s="24">
        <v>32200300</v>
      </c>
      <c r="E349" s="19">
        <f t="shared" si="5"/>
        <v>100</v>
      </c>
      <c r="F349" s="3"/>
    </row>
    <row r="350" spans="1:6" ht="47.45" customHeight="1" x14ac:dyDescent="0.25">
      <c r="A350" s="15" t="s">
        <v>342</v>
      </c>
      <c r="B350" s="22" t="s">
        <v>808</v>
      </c>
      <c r="C350" s="24">
        <v>32200300</v>
      </c>
      <c r="D350" s="24">
        <v>32200300</v>
      </c>
      <c r="E350" s="19">
        <f t="shared" si="5"/>
        <v>100</v>
      </c>
      <c r="F350" s="3"/>
    </row>
    <row r="351" spans="1:6" ht="31.5" x14ac:dyDescent="0.25">
      <c r="A351" s="15" t="s">
        <v>343</v>
      </c>
      <c r="B351" s="22" t="s">
        <v>809</v>
      </c>
      <c r="C351" s="24">
        <v>7361400</v>
      </c>
      <c r="D351" s="24">
        <v>3680699.84</v>
      </c>
      <c r="E351" s="19">
        <f t="shared" si="5"/>
        <v>49.99999782650039</v>
      </c>
      <c r="F351" s="3"/>
    </row>
    <row r="352" spans="1:6" ht="31.5" x14ac:dyDescent="0.25">
      <c r="A352" s="15" t="s">
        <v>344</v>
      </c>
      <c r="B352" s="22" t="s">
        <v>810</v>
      </c>
      <c r="C352" s="24">
        <v>7361400</v>
      </c>
      <c r="D352" s="24">
        <v>3680699.84</v>
      </c>
      <c r="E352" s="19">
        <f t="shared" si="5"/>
        <v>49.99999782650039</v>
      </c>
      <c r="F352" s="3"/>
    </row>
    <row r="353" spans="1:6" ht="63" x14ac:dyDescent="0.25">
      <c r="A353" s="15" t="s">
        <v>345</v>
      </c>
      <c r="B353" s="22" t="s">
        <v>811</v>
      </c>
      <c r="C353" s="24">
        <v>88653800</v>
      </c>
      <c r="D353" s="24">
        <v>48076017.630000003</v>
      </c>
      <c r="E353" s="19">
        <f t="shared" si="5"/>
        <v>54.228941827648683</v>
      </c>
      <c r="F353" s="3"/>
    </row>
    <row r="354" spans="1:6" ht="63" x14ac:dyDescent="0.25">
      <c r="A354" s="15" t="s">
        <v>346</v>
      </c>
      <c r="B354" s="22" t="s">
        <v>812</v>
      </c>
      <c r="C354" s="24">
        <v>88653800</v>
      </c>
      <c r="D354" s="24">
        <v>48076017.630000003</v>
      </c>
      <c r="E354" s="19">
        <f t="shared" si="5"/>
        <v>54.228941827648683</v>
      </c>
      <c r="F354" s="3"/>
    </row>
    <row r="355" spans="1:6" ht="31.5" x14ac:dyDescent="0.25">
      <c r="A355" s="15" t="s">
        <v>347</v>
      </c>
      <c r="B355" s="22" t="s">
        <v>813</v>
      </c>
      <c r="C355" s="24">
        <v>29856700</v>
      </c>
      <c r="D355" s="24">
        <v>0</v>
      </c>
      <c r="E355" s="19">
        <f t="shared" si="5"/>
        <v>0</v>
      </c>
      <c r="F355" s="3"/>
    </row>
    <row r="356" spans="1:6" ht="31.5" x14ac:dyDescent="0.25">
      <c r="A356" s="15" t="s">
        <v>348</v>
      </c>
      <c r="B356" s="22" t="s">
        <v>814</v>
      </c>
      <c r="C356" s="24">
        <v>29856700</v>
      </c>
      <c r="D356" s="24">
        <v>0</v>
      </c>
      <c r="E356" s="19">
        <f t="shared" si="5"/>
        <v>0</v>
      </c>
      <c r="F356" s="3"/>
    </row>
    <row r="357" spans="1:6" ht="31.5" x14ac:dyDescent="0.25">
      <c r="A357" s="15" t="s">
        <v>349</v>
      </c>
      <c r="B357" s="22" t="s">
        <v>815</v>
      </c>
      <c r="C357" s="24">
        <v>845145500</v>
      </c>
      <c r="D357" s="24">
        <v>232336499.28</v>
      </c>
      <c r="E357" s="19">
        <f t="shared" si="5"/>
        <v>27.49071009429737</v>
      </c>
      <c r="F357" s="3"/>
    </row>
    <row r="358" spans="1:6" ht="31.5" x14ac:dyDescent="0.25">
      <c r="A358" s="15" t="s">
        <v>350</v>
      </c>
      <c r="B358" s="22" t="s">
        <v>816</v>
      </c>
      <c r="C358" s="24">
        <v>845145500</v>
      </c>
      <c r="D358" s="24">
        <v>232336499.28</v>
      </c>
      <c r="E358" s="19">
        <f t="shared" si="5"/>
        <v>27.49071009429737</v>
      </c>
      <c r="F358" s="3"/>
    </row>
    <row r="359" spans="1:6" ht="48.6" customHeight="1" x14ac:dyDescent="0.25">
      <c r="A359" s="15" t="s">
        <v>351</v>
      </c>
      <c r="B359" s="22" t="s">
        <v>817</v>
      </c>
      <c r="C359" s="24">
        <v>110796300</v>
      </c>
      <c r="D359" s="24">
        <v>109175660.86</v>
      </c>
      <c r="E359" s="19">
        <f t="shared" si="5"/>
        <v>98.537280450700976</v>
      </c>
      <c r="F359" s="3"/>
    </row>
    <row r="360" spans="1:6" ht="63" x14ac:dyDescent="0.25">
      <c r="A360" s="15" t="s">
        <v>352</v>
      </c>
      <c r="B360" s="22" t="s">
        <v>818</v>
      </c>
      <c r="C360" s="24">
        <v>110796300</v>
      </c>
      <c r="D360" s="24">
        <v>109175660.86</v>
      </c>
      <c r="E360" s="19">
        <f t="shared" si="5"/>
        <v>98.537280450700976</v>
      </c>
      <c r="F360" s="3"/>
    </row>
    <row r="361" spans="1:6" ht="31.5" x14ac:dyDescent="0.25">
      <c r="A361" s="15" t="s">
        <v>353</v>
      </c>
      <c r="B361" s="22" t="s">
        <v>819</v>
      </c>
      <c r="C361" s="24">
        <v>78000000</v>
      </c>
      <c r="D361" s="24">
        <v>0</v>
      </c>
      <c r="E361" s="19">
        <f t="shared" si="5"/>
        <v>0</v>
      </c>
      <c r="F361" s="3"/>
    </row>
    <row r="362" spans="1:6" ht="31.5" x14ac:dyDescent="0.25">
      <c r="A362" s="15" t="s">
        <v>354</v>
      </c>
      <c r="B362" s="22" t="s">
        <v>820</v>
      </c>
      <c r="C362" s="24">
        <v>78000000</v>
      </c>
      <c r="D362" s="24">
        <v>0</v>
      </c>
      <c r="E362" s="19">
        <f t="shared" si="5"/>
        <v>0</v>
      </c>
      <c r="F362" s="3"/>
    </row>
    <row r="363" spans="1:6" ht="31.5" x14ac:dyDescent="0.25">
      <c r="A363" s="15" t="s">
        <v>355</v>
      </c>
      <c r="B363" s="22" t="s">
        <v>821</v>
      </c>
      <c r="C363" s="24">
        <v>103776000</v>
      </c>
      <c r="D363" s="24">
        <v>0</v>
      </c>
      <c r="E363" s="19">
        <f t="shared" si="5"/>
        <v>0</v>
      </c>
      <c r="F363" s="3"/>
    </row>
    <row r="364" spans="1:6" ht="31.5" x14ac:dyDescent="0.25">
      <c r="A364" s="15" t="s">
        <v>356</v>
      </c>
      <c r="B364" s="22" t="s">
        <v>822</v>
      </c>
      <c r="C364" s="24">
        <v>103776000</v>
      </c>
      <c r="D364" s="24">
        <v>0</v>
      </c>
      <c r="E364" s="19">
        <f t="shared" si="5"/>
        <v>0</v>
      </c>
      <c r="F364" s="3"/>
    </row>
    <row r="365" spans="1:6" ht="47.25" x14ac:dyDescent="0.25">
      <c r="A365" s="15" t="s">
        <v>357</v>
      </c>
      <c r="B365" s="22" t="s">
        <v>823</v>
      </c>
      <c r="C365" s="24">
        <v>0</v>
      </c>
      <c r="D365" s="24">
        <v>158915195.22</v>
      </c>
      <c r="E365" s="19"/>
      <c r="F365" s="3"/>
    </row>
    <row r="366" spans="1:6" ht="48" customHeight="1" x14ac:dyDescent="0.25">
      <c r="A366" s="15" t="s">
        <v>358</v>
      </c>
      <c r="B366" s="22" t="s">
        <v>824</v>
      </c>
      <c r="C366" s="24">
        <v>0</v>
      </c>
      <c r="D366" s="24">
        <v>158915195.22</v>
      </c>
      <c r="E366" s="19"/>
      <c r="F366" s="3"/>
    </row>
    <row r="367" spans="1:6" x14ac:dyDescent="0.25">
      <c r="A367" s="15" t="s">
        <v>359</v>
      </c>
      <c r="B367" s="22" t="s">
        <v>828</v>
      </c>
      <c r="C367" s="24">
        <v>0</v>
      </c>
      <c r="D367" s="24">
        <v>47000</v>
      </c>
      <c r="E367" s="19"/>
      <c r="F367" s="3"/>
    </row>
    <row r="368" spans="1:6" x14ac:dyDescent="0.25">
      <c r="A368" s="15" t="s">
        <v>360</v>
      </c>
      <c r="B368" s="22" t="s">
        <v>825</v>
      </c>
      <c r="C368" s="24">
        <v>0</v>
      </c>
      <c r="D368" s="24">
        <v>47000</v>
      </c>
      <c r="E368" s="19"/>
      <c r="F368" s="3"/>
    </row>
    <row r="369" spans="1:6" x14ac:dyDescent="0.25">
      <c r="A369" s="18" t="s">
        <v>361</v>
      </c>
      <c r="B369" s="26" t="s">
        <v>826</v>
      </c>
      <c r="C369" s="25">
        <v>2291630300</v>
      </c>
      <c r="D369" s="25">
        <v>1102105993.1500001</v>
      </c>
      <c r="E369" s="23">
        <f t="shared" si="5"/>
        <v>48.092661069719675</v>
      </c>
      <c r="F369" s="3"/>
    </row>
    <row r="370" spans="1:6" ht="47.25" x14ac:dyDescent="0.25">
      <c r="A370" s="15" t="s">
        <v>362</v>
      </c>
      <c r="B370" s="22" t="s">
        <v>827</v>
      </c>
      <c r="C370" s="24">
        <v>45813700</v>
      </c>
      <c r="D370" s="24">
        <v>19413925.670000002</v>
      </c>
      <c r="E370" s="19">
        <f t="shared" si="5"/>
        <v>42.375808262593942</v>
      </c>
      <c r="F370" s="3"/>
    </row>
    <row r="371" spans="1:6" ht="47.25" x14ac:dyDescent="0.25">
      <c r="A371" s="15" t="s">
        <v>363</v>
      </c>
      <c r="B371" s="22" t="s">
        <v>829</v>
      </c>
      <c r="C371" s="24">
        <v>45813700</v>
      </c>
      <c r="D371" s="24">
        <v>19413925.670000002</v>
      </c>
      <c r="E371" s="19">
        <f t="shared" si="5"/>
        <v>42.375808262593942</v>
      </c>
      <c r="F371" s="3"/>
    </row>
    <row r="372" spans="1:6" ht="47.25" x14ac:dyDescent="0.25">
      <c r="A372" s="15" t="s">
        <v>364</v>
      </c>
      <c r="B372" s="22" t="s">
        <v>830</v>
      </c>
      <c r="C372" s="24">
        <v>410900</v>
      </c>
      <c r="D372" s="24">
        <v>221116.5</v>
      </c>
      <c r="E372" s="19">
        <f t="shared" si="5"/>
        <v>53.812728157702608</v>
      </c>
      <c r="F372" s="3"/>
    </row>
    <row r="373" spans="1:6" ht="47.25" x14ac:dyDescent="0.25">
      <c r="A373" s="15" t="s">
        <v>365</v>
      </c>
      <c r="B373" s="22" t="s">
        <v>831</v>
      </c>
      <c r="C373" s="24">
        <v>410900</v>
      </c>
      <c r="D373" s="24">
        <v>221116.5</v>
      </c>
      <c r="E373" s="19">
        <f t="shared" si="5"/>
        <v>53.812728157702608</v>
      </c>
      <c r="F373" s="3"/>
    </row>
    <row r="374" spans="1:6" ht="31.5" x14ac:dyDescent="0.25">
      <c r="A374" s="15" t="s">
        <v>366</v>
      </c>
      <c r="B374" s="22" t="s">
        <v>832</v>
      </c>
      <c r="C374" s="24">
        <v>5243000</v>
      </c>
      <c r="D374" s="24">
        <v>0</v>
      </c>
      <c r="E374" s="19">
        <f t="shared" si="5"/>
        <v>0</v>
      </c>
      <c r="F374" s="3"/>
    </row>
    <row r="375" spans="1:6" ht="31.5" x14ac:dyDescent="0.25">
      <c r="A375" s="15" t="s">
        <v>367</v>
      </c>
      <c r="B375" s="22" t="s">
        <v>833</v>
      </c>
      <c r="C375" s="24">
        <v>382413000</v>
      </c>
      <c r="D375" s="24">
        <v>151705635.09999999</v>
      </c>
      <c r="E375" s="19">
        <f t="shared" si="5"/>
        <v>39.670627070732429</v>
      </c>
      <c r="F375" s="3"/>
    </row>
    <row r="376" spans="1:6" ht="47.25" x14ac:dyDescent="0.25">
      <c r="A376" s="15" t="s">
        <v>368</v>
      </c>
      <c r="B376" s="22" t="s">
        <v>834</v>
      </c>
      <c r="C376" s="24">
        <v>4943100</v>
      </c>
      <c r="D376" s="24">
        <v>4943100</v>
      </c>
      <c r="E376" s="19">
        <f t="shared" si="5"/>
        <v>100</v>
      </c>
      <c r="F376" s="3"/>
    </row>
    <row r="377" spans="1:6" ht="46.9" customHeight="1" x14ac:dyDescent="0.25">
      <c r="A377" s="15" t="s">
        <v>369</v>
      </c>
      <c r="B377" s="22" t="s">
        <v>835</v>
      </c>
      <c r="C377" s="24">
        <v>4943100</v>
      </c>
      <c r="D377" s="24">
        <v>4943100</v>
      </c>
      <c r="E377" s="19">
        <f t="shared" si="5"/>
        <v>100</v>
      </c>
      <c r="F377" s="3"/>
    </row>
    <row r="378" spans="1:6" ht="46.9" customHeight="1" x14ac:dyDescent="0.25">
      <c r="A378" s="15" t="s">
        <v>370</v>
      </c>
      <c r="B378" s="22" t="s">
        <v>836</v>
      </c>
      <c r="C378" s="24">
        <v>4260400</v>
      </c>
      <c r="D378" s="24">
        <v>4260400</v>
      </c>
      <c r="E378" s="19">
        <f t="shared" si="5"/>
        <v>100</v>
      </c>
      <c r="F378" s="3"/>
    </row>
    <row r="379" spans="1:6" ht="63" x14ac:dyDescent="0.25">
      <c r="A379" s="15" t="s">
        <v>371</v>
      </c>
      <c r="B379" s="22" t="s">
        <v>837</v>
      </c>
      <c r="C379" s="24">
        <v>4260400</v>
      </c>
      <c r="D379" s="24">
        <v>4260400</v>
      </c>
      <c r="E379" s="19">
        <f t="shared" si="5"/>
        <v>100</v>
      </c>
      <c r="F379" s="3"/>
    </row>
    <row r="380" spans="1:6" ht="47.25" x14ac:dyDescent="0.25">
      <c r="A380" s="15" t="s">
        <v>372</v>
      </c>
      <c r="B380" s="22" t="s">
        <v>838</v>
      </c>
      <c r="C380" s="24">
        <v>120451200</v>
      </c>
      <c r="D380" s="24">
        <v>76433784.859999999</v>
      </c>
      <c r="E380" s="19">
        <f t="shared" si="5"/>
        <v>63.456225309502933</v>
      </c>
      <c r="F380" s="3"/>
    </row>
    <row r="381" spans="1:6" ht="48.6" customHeight="1" x14ac:dyDescent="0.25">
      <c r="A381" s="15" t="s">
        <v>373</v>
      </c>
      <c r="B381" s="22" t="s">
        <v>839</v>
      </c>
      <c r="C381" s="24">
        <v>120451200</v>
      </c>
      <c r="D381" s="24">
        <v>76433784.859999999</v>
      </c>
      <c r="E381" s="19">
        <f t="shared" si="5"/>
        <v>63.456225309502933</v>
      </c>
      <c r="F381" s="3"/>
    </row>
    <row r="382" spans="1:6" ht="63.6" customHeight="1" x14ac:dyDescent="0.25">
      <c r="A382" s="15" t="s">
        <v>374</v>
      </c>
      <c r="B382" s="22" t="s">
        <v>840</v>
      </c>
      <c r="C382" s="24">
        <v>120300</v>
      </c>
      <c r="D382" s="24">
        <v>29453.94</v>
      </c>
      <c r="E382" s="19">
        <f t="shared" si="5"/>
        <v>24.483740648379051</v>
      </c>
      <c r="F382" s="3"/>
    </row>
    <row r="383" spans="1:6" ht="65.45" customHeight="1" x14ac:dyDescent="0.25">
      <c r="A383" s="15" t="s">
        <v>375</v>
      </c>
      <c r="B383" s="22" t="s">
        <v>841</v>
      </c>
      <c r="C383" s="24">
        <v>120300</v>
      </c>
      <c r="D383" s="24">
        <v>29453.94</v>
      </c>
      <c r="E383" s="19">
        <f t="shared" si="5"/>
        <v>24.483740648379051</v>
      </c>
      <c r="F383" s="3"/>
    </row>
    <row r="384" spans="1:6" ht="31.5" x14ac:dyDescent="0.25">
      <c r="A384" s="15" t="s">
        <v>376</v>
      </c>
      <c r="B384" s="22" t="s">
        <v>842</v>
      </c>
      <c r="C384" s="24">
        <v>761195700</v>
      </c>
      <c r="D384" s="24">
        <v>385972618.81999999</v>
      </c>
      <c r="E384" s="19">
        <f t="shared" si="5"/>
        <v>50.706095531017844</v>
      </c>
      <c r="F384" s="3"/>
    </row>
    <row r="385" spans="1:6" ht="31.5" x14ac:dyDescent="0.25">
      <c r="A385" s="15" t="s">
        <v>377</v>
      </c>
      <c r="B385" s="22" t="s">
        <v>843</v>
      </c>
      <c r="C385" s="24">
        <v>761195700</v>
      </c>
      <c r="D385" s="24">
        <v>385972618.81999999</v>
      </c>
      <c r="E385" s="19">
        <f t="shared" si="5"/>
        <v>50.706095531017844</v>
      </c>
      <c r="F385" s="3"/>
    </row>
    <row r="386" spans="1:6" ht="47.25" x14ac:dyDescent="0.25">
      <c r="A386" s="15" t="s">
        <v>378</v>
      </c>
      <c r="B386" s="22" t="s">
        <v>844</v>
      </c>
      <c r="C386" s="24">
        <v>298974700</v>
      </c>
      <c r="D386" s="24">
        <v>114192367.83</v>
      </c>
      <c r="E386" s="19">
        <f t="shared" si="5"/>
        <v>38.19465922367344</v>
      </c>
      <c r="F386" s="3"/>
    </row>
    <row r="387" spans="1:6" ht="31.5" x14ac:dyDescent="0.25">
      <c r="A387" s="15" t="s">
        <v>379</v>
      </c>
      <c r="B387" s="22" t="s">
        <v>845</v>
      </c>
      <c r="C387" s="24">
        <v>41963000</v>
      </c>
      <c r="D387" s="24">
        <v>14054242.82</v>
      </c>
      <c r="E387" s="19">
        <f t="shared" si="5"/>
        <v>33.491987751114074</v>
      </c>
      <c r="F387" s="3"/>
    </row>
    <row r="388" spans="1:6" ht="31.5" x14ac:dyDescent="0.25">
      <c r="A388" s="15" t="s">
        <v>380</v>
      </c>
      <c r="B388" s="22" t="s">
        <v>846</v>
      </c>
      <c r="C388" s="24">
        <v>41963000</v>
      </c>
      <c r="D388" s="24">
        <v>14054242.82</v>
      </c>
      <c r="E388" s="19">
        <f t="shared" si="5"/>
        <v>33.491987751114074</v>
      </c>
      <c r="F388" s="3"/>
    </row>
    <row r="389" spans="1:6" x14ac:dyDescent="0.25">
      <c r="A389" s="15" t="s">
        <v>381</v>
      </c>
      <c r="B389" s="22" t="s">
        <v>847</v>
      </c>
      <c r="C389" s="24">
        <v>6125500</v>
      </c>
      <c r="D389" s="24">
        <v>3245818.23</v>
      </c>
      <c r="E389" s="19">
        <f t="shared" si="5"/>
        <v>52.988625091829235</v>
      </c>
      <c r="F389" s="3"/>
    </row>
    <row r="390" spans="1:6" ht="31.5" x14ac:dyDescent="0.25">
      <c r="A390" s="15" t="s">
        <v>382</v>
      </c>
      <c r="B390" s="22" t="s">
        <v>848</v>
      </c>
      <c r="C390" s="24">
        <v>6125500</v>
      </c>
      <c r="D390" s="24">
        <v>3245818.23</v>
      </c>
      <c r="E390" s="19">
        <f t="shared" si="5"/>
        <v>52.988625091829235</v>
      </c>
      <c r="F390" s="3"/>
    </row>
    <row r="391" spans="1:6" ht="48.6" customHeight="1" x14ac:dyDescent="0.25">
      <c r="A391" s="15" t="s">
        <v>383</v>
      </c>
      <c r="B391" s="22" t="s">
        <v>849</v>
      </c>
      <c r="C391" s="24">
        <v>86792400</v>
      </c>
      <c r="D391" s="24">
        <v>86792400</v>
      </c>
      <c r="E391" s="19">
        <f t="shared" si="5"/>
        <v>100</v>
      </c>
      <c r="F391" s="3"/>
    </row>
    <row r="392" spans="1:6" ht="63" x14ac:dyDescent="0.25">
      <c r="A392" s="15" t="s">
        <v>384</v>
      </c>
      <c r="B392" s="22" t="s">
        <v>850</v>
      </c>
      <c r="C392" s="24">
        <v>86792400</v>
      </c>
      <c r="D392" s="24">
        <v>86792400</v>
      </c>
      <c r="E392" s="19">
        <f t="shared" si="5"/>
        <v>100</v>
      </c>
      <c r="F392" s="3"/>
    </row>
    <row r="393" spans="1:6" ht="78.75" x14ac:dyDescent="0.25">
      <c r="A393" s="15" t="s">
        <v>385</v>
      </c>
      <c r="B393" s="22" t="s">
        <v>851</v>
      </c>
      <c r="C393" s="24">
        <v>440722800</v>
      </c>
      <c r="D393" s="24">
        <v>193333448.25</v>
      </c>
      <c r="E393" s="19">
        <f t="shared" ref="E393:E455" si="6">D393/C393*100</f>
        <v>43.867357951528717</v>
      </c>
      <c r="F393" s="3"/>
    </row>
    <row r="394" spans="1:6" ht="79.150000000000006" customHeight="1" x14ac:dyDescent="0.25">
      <c r="A394" s="15" t="s">
        <v>386</v>
      </c>
      <c r="B394" s="22" t="s">
        <v>852</v>
      </c>
      <c r="C394" s="24">
        <v>440722800</v>
      </c>
      <c r="D394" s="24">
        <v>193333448.25</v>
      </c>
      <c r="E394" s="19">
        <f t="shared" si="6"/>
        <v>43.867357951528717</v>
      </c>
      <c r="F394" s="3"/>
    </row>
    <row r="395" spans="1:6" ht="18.600000000000001" customHeight="1" x14ac:dyDescent="0.25">
      <c r="A395" s="15" t="s">
        <v>387</v>
      </c>
      <c r="B395" s="22" t="s">
        <v>853</v>
      </c>
      <c r="C395" s="24">
        <v>92200600</v>
      </c>
      <c r="D395" s="24">
        <v>47507681.130000003</v>
      </c>
      <c r="E395" s="19">
        <f t="shared" si="6"/>
        <v>51.526433808456787</v>
      </c>
      <c r="F395" s="3"/>
    </row>
    <row r="396" spans="1:6" x14ac:dyDescent="0.25">
      <c r="A396" s="18" t="s">
        <v>388</v>
      </c>
      <c r="B396" s="26" t="s">
        <v>854</v>
      </c>
      <c r="C396" s="25">
        <v>774942900</v>
      </c>
      <c r="D396" s="25">
        <v>582146056.09000003</v>
      </c>
      <c r="E396" s="23">
        <f t="shared" si="6"/>
        <v>75.121154873475191</v>
      </c>
      <c r="F396" s="3"/>
    </row>
    <row r="397" spans="1:6" ht="47.25" x14ac:dyDescent="0.25">
      <c r="A397" s="15" t="s">
        <v>389</v>
      </c>
      <c r="B397" s="22" t="s">
        <v>855</v>
      </c>
      <c r="C397" s="24">
        <v>15646000</v>
      </c>
      <c r="D397" s="24">
        <v>6225260.8700000001</v>
      </c>
      <c r="E397" s="19">
        <f t="shared" si="6"/>
        <v>39.788194234948229</v>
      </c>
      <c r="F397" s="3"/>
    </row>
    <row r="398" spans="1:6" ht="47.25" x14ac:dyDescent="0.25">
      <c r="A398" s="15" t="s">
        <v>390</v>
      </c>
      <c r="B398" s="22" t="s">
        <v>856</v>
      </c>
      <c r="C398" s="24">
        <v>6742000</v>
      </c>
      <c r="D398" s="24">
        <v>1892730.73</v>
      </c>
      <c r="E398" s="19">
        <f t="shared" si="6"/>
        <v>28.073727825571048</v>
      </c>
      <c r="F398" s="3"/>
    </row>
    <row r="399" spans="1:6" ht="31.5" x14ac:dyDescent="0.25">
      <c r="A399" s="15" t="s">
        <v>391</v>
      </c>
      <c r="B399" s="22" t="s">
        <v>857</v>
      </c>
      <c r="C399" s="24">
        <v>111815400</v>
      </c>
      <c r="D399" s="24">
        <v>35749970.280000001</v>
      </c>
      <c r="E399" s="19">
        <f t="shared" si="6"/>
        <v>31.972313545361374</v>
      </c>
      <c r="F399" s="3"/>
    </row>
    <row r="400" spans="1:6" ht="47.25" x14ac:dyDescent="0.25">
      <c r="A400" s="15" t="s">
        <v>392</v>
      </c>
      <c r="B400" s="22" t="s">
        <v>858</v>
      </c>
      <c r="C400" s="24">
        <v>111815400</v>
      </c>
      <c r="D400" s="24">
        <v>35749970.280000001</v>
      </c>
      <c r="E400" s="19">
        <f t="shared" si="6"/>
        <v>31.972313545361374</v>
      </c>
      <c r="F400" s="3"/>
    </row>
    <row r="401" spans="1:6" ht="47.25" x14ac:dyDescent="0.25">
      <c r="A401" s="15" t="s">
        <v>393</v>
      </c>
      <c r="B401" s="22" t="s">
        <v>859</v>
      </c>
      <c r="C401" s="24">
        <v>0</v>
      </c>
      <c r="D401" s="24">
        <v>31333</v>
      </c>
      <c r="E401" s="19"/>
      <c r="F401" s="3"/>
    </row>
    <row r="402" spans="1:6" ht="78.599999999999994" customHeight="1" x14ac:dyDescent="0.25">
      <c r="A402" s="15" t="s">
        <v>394</v>
      </c>
      <c r="B402" s="22" t="s">
        <v>860</v>
      </c>
      <c r="C402" s="24">
        <v>578869200</v>
      </c>
      <c r="D402" s="24">
        <v>459790081.83999997</v>
      </c>
      <c r="E402" s="19">
        <f t="shared" si="6"/>
        <v>79.42901122395179</v>
      </c>
      <c r="F402" s="3"/>
    </row>
    <row r="403" spans="1:6" ht="110.25" x14ac:dyDescent="0.25">
      <c r="A403" s="15" t="s">
        <v>395</v>
      </c>
      <c r="B403" s="22" t="s">
        <v>861</v>
      </c>
      <c r="C403" s="24">
        <v>578869200</v>
      </c>
      <c r="D403" s="24">
        <v>459790081.83999997</v>
      </c>
      <c r="E403" s="19">
        <f t="shared" si="6"/>
        <v>79.42901122395179</v>
      </c>
      <c r="F403" s="3"/>
    </row>
    <row r="404" spans="1:6" ht="126" x14ac:dyDescent="0.25">
      <c r="A404" s="15" t="s">
        <v>396</v>
      </c>
      <c r="B404" s="22" t="s">
        <v>862</v>
      </c>
      <c r="C404" s="24">
        <v>61636700</v>
      </c>
      <c r="D404" s="24">
        <v>55732208</v>
      </c>
      <c r="E404" s="19">
        <f t="shared" si="6"/>
        <v>90.420492985510265</v>
      </c>
      <c r="F404" s="3"/>
    </row>
    <row r="405" spans="1:6" ht="126" x14ac:dyDescent="0.25">
      <c r="A405" s="15" t="s">
        <v>397</v>
      </c>
      <c r="B405" s="22" t="s">
        <v>863</v>
      </c>
      <c r="C405" s="24">
        <v>61636700</v>
      </c>
      <c r="D405" s="24">
        <v>55732208</v>
      </c>
      <c r="E405" s="19">
        <f t="shared" si="6"/>
        <v>90.420492985510265</v>
      </c>
      <c r="F405" s="3"/>
    </row>
    <row r="406" spans="1:6" ht="47.45" customHeight="1" x14ac:dyDescent="0.25">
      <c r="A406" s="15" t="s">
        <v>398</v>
      </c>
      <c r="B406" s="22" t="s">
        <v>864</v>
      </c>
      <c r="C406" s="24">
        <v>233600</v>
      </c>
      <c r="D406" s="24">
        <v>232871.37</v>
      </c>
      <c r="E406" s="19">
        <f t="shared" si="6"/>
        <v>99.688086472602734</v>
      </c>
      <c r="F406" s="3"/>
    </row>
    <row r="407" spans="1:6" ht="63" x14ac:dyDescent="0.25">
      <c r="A407" s="15" t="s">
        <v>399</v>
      </c>
      <c r="B407" s="22" t="s">
        <v>865</v>
      </c>
      <c r="C407" s="24">
        <v>233600</v>
      </c>
      <c r="D407" s="24">
        <v>232871.37</v>
      </c>
      <c r="E407" s="19">
        <f t="shared" si="6"/>
        <v>99.688086472602734</v>
      </c>
      <c r="F407" s="3"/>
    </row>
    <row r="408" spans="1:6" ht="31.5" x14ac:dyDescent="0.25">
      <c r="A408" s="15" t="s">
        <v>400</v>
      </c>
      <c r="B408" s="22" t="s">
        <v>866</v>
      </c>
      <c r="C408" s="24">
        <v>0</v>
      </c>
      <c r="D408" s="24">
        <v>22491600</v>
      </c>
      <c r="E408" s="19"/>
      <c r="F408" s="3"/>
    </row>
    <row r="409" spans="1:6" ht="31.9" customHeight="1" x14ac:dyDescent="0.25">
      <c r="A409" s="15" t="s">
        <v>401</v>
      </c>
      <c r="B409" s="22" t="s">
        <v>867</v>
      </c>
      <c r="C409" s="24">
        <v>0</v>
      </c>
      <c r="D409" s="24">
        <v>22491600</v>
      </c>
      <c r="E409" s="19"/>
      <c r="F409" s="3"/>
    </row>
    <row r="410" spans="1:6" ht="31.5" x14ac:dyDescent="0.25">
      <c r="A410" s="18" t="s">
        <v>402</v>
      </c>
      <c r="B410" s="26" t="s">
        <v>868</v>
      </c>
      <c r="C410" s="25">
        <v>191116912.65000001</v>
      </c>
      <c r="D410" s="25">
        <v>99761688.870000005</v>
      </c>
      <c r="E410" s="23">
        <f t="shared" si="6"/>
        <v>52.199299102689857</v>
      </c>
      <c r="F410" s="3"/>
    </row>
    <row r="411" spans="1:6" ht="31.5" x14ac:dyDescent="0.25">
      <c r="A411" s="15" t="s">
        <v>403</v>
      </c>
      <c r="B411" s="22" t="s">
        <v>869</v>
      </c>
      <c r="C411" s="24">
        <v>191116912.65000001</v>
      </c>
      <c r="D411" s="24">
        <v>99761688.870000005</v>
      </c>
      <c r="E411" s="19">
        <f t="shared" si="6"/>
        <v>52.199299102689857</v>
      </c>
      <c r="F411" s="3"/>
    </row>
    <row r="412" spans="1:6" ht="78.75" x14ac:dyDescent="0.25">
      <c r="A412" s="15" t="s">
        <v>404</v>
      </c>
      <c r="B412" s="22" t="s">
        <v>870</v>
      </c>
      <c r="C412" s="24">
        <v>139089720.65000001</v>
      </c>
      <c r="D412" s="24">
        <v>29737569.870000001</v>
      </c>
      <c r="E412" s="19">
        <f t="shared" si="6"/>
        <v>21.380134873396194</v>
      </c>
      <c r="F412" s="3"/>
    </row>
    <row r="413" spans="1:6" ht="47.25" x14ac:dyDescent="0.25">
      <c r="A413" s="15" t="s">
        <v>405</v>
      </c>
      <c r="B413" s="22" t="s">
        <v>871</v>
      </c>
      <c r="C413" s="24">
        <v>32860000</v>
      </c>
      <c r="D413" s="24">
        <v>30360000</v>
      </c>
      <c r="E413" s="19">
        <f t="shared" si="6"/>
        <v>92.391965916007308</v>
      </c>
      <c r="F413" s="3"/>
    </row>
    <row r="414" spans="1:6" ht="31.5" x14ac:dyDescent="0.25">
      <c r="A414" s="15" t="s">
        <v>406</v>
      </c>
      <c r="B414" s="22" t="s">
        <v>872</v>
      </c>
      <c r="C414" s="24">
        <v>19167192</v>
      </c>
      <c r="D414" s="24">
        <v>39664119</v>
      </c>
      <c r="E414" s="19">
        <f t="shared" si="6"/>
        <v>206.93755767668</v>
      </c>
      <c r="F414" s="3"/>
    </row>
    <row r="415" spans="1:6" ht="63" x14ac:dyDescent="0.25">
      <c r="A415" s="18" t="s">
        <v>407</v>
      </c>
      <c r="B415" s="26" t="s">
        <v>873</v>
      </c>
      <c r="C415" s="25">
        <v>86769759.859999999</v>
      </c>
      <c r="D415" s="25">
        <v>350502913.26999998</v>
      </c>
      <c r="E415" s="23">
        <f t="shared" si="6"/>
        <v>403.94592982108549</v>
      </c>
      <c r="F415" s="3"/>
    </row>
    <row r="416" spans="1:6" ht="63.6" customHeight="1" x14ac:dyDescent="0.25">
      <c r="A416" s="15" t="s">
        <v>408</v>
      </c>
      <c r="B416" s="22" t="s">
        <v>874</v>
      </c>
      <c r="C416" s="24">
        <v>86769759.859999999</v>
      </c>
      <c r="D416" s="24">
        <v>350502913.26999998</v>
      </c>
      <c r="E416" s="19">
        <f t="shared" si="6"/>
        <v>403.94592982108549</v>
      </c>
      <c r="F416" s="3"/>
    </row>
    <row r="417" spans="1:6" ht="63" x14ac:dyDescent="0.25">
      <c r="A417" s="15" t="s">
        <v>409</v>
      </c>
      <c r="B417" s="22" t="s">
        <v>875</v>
      </c>
      <c r="C417" s="24">
        <v>86769759.859999999</v>
      </c>
      <c r="D417" s="24">
        <v>350502913.26999998</v>
      </c>
      <c r="E417" s="19">
        <f t="shared" si="6"/>
        <v>403.94592982108549</v>
      </c>
      <c r="F417" s="3"/>
    </row>
    <row r="418" spans="1:6" ht="31.5" x14ac:dyDescent="0.25">
      <c r="A418" s="15" t="s">
        <v>410</v>
      </c>
      <c r="B418" s="22" t="s">
        <v>876</v>
      </c>
      <c r="C418" s="24">
        <v>86769759</v>
      </c>
      <c r="D418" s="24">
        <v>182164061.22999999</v>
      </c>
      <c r="E418" s="19">
        <f t="shared" si="6"/>
        <v>209.93957264534987</v>
      </c>
      <c r="F418" s="3"/>
    </row>
    <row r="419" spans="1:6" ht="31.5" x14ac:dyDescent="0.25">
      <c r="A419" s="15" t="s">
        <v>411</v>
      </c>
      <c r="B419" s="22" t="s">
        <v>877</v>
      </c>
      <c r="C419" s="24">
        <v>86769759</v>
      </c>
      <c r="D419" s="24">
        <v>142600506.75999999</v>
      </c>
      <c r="E419" s="19">
        <f t="shared" si="6"/>
        <v>164.34355517802001</v>
      </c>
      <c r="F419" s="3"/>
    </row>
    <row r="420" spans="1:6" ht="31.5" x14ac:dyDescent="0.25">
      <c r="A420" s="15" t="s">
        <v>412</v>
      </c>
      <c r="B420" s="22" t="s">
        <v>878</v>
      </c>
      <c r="C420" s="24">
        <v>0</v>
      </c>
      <c r="D420" s="24">
        <v>27983217.989999998</v>
      </c>
      <c r="E420" s="19"/>
      <c r="F420" s="3"/>
    </row>
    <row r="421" spans="1:6" ht="31.5" x14ac:dyDescent="0.25">
      <c r="A421" s="15" t="s">
        <v>413</v>
      </c>
      <c r="B421" s="22" t="s">
        <v>879</v>
      </c>
      <c r="C421" s="24">
        <v>0</v>
      </c>
      <c r="D421" s="24">
        <v>11580336.48</v>
      </c>
      <c r="E421" s="19"/>
      <c r="F421" s="3"/>
    </row>
    <row r="422" spans="1:6" ht="78.75" x14ac:dyDescent="0.25">
      <c r="A422" s="15" t="s">
        <v>414</v>
      </c>
      <c r="B422" s="22" t="s">
        <v>880</v>
      </c>
      <c r="C422" s="24">
        <v>0</v>
      </c>
      <c r="D422" s="24">
        <v>711454.89</v>
      </c>
      <c r="E422" s="19"/>
      <c r="F422" s="3"/>
    </row>
    <row r="423" spans="1:6" ht="47.25" x14ac:dyDescent="0.25">
      <c r="A423" s="15" t="s">
        <v>415</v>
      </c>
      <c r="B423" s="22" t="s">
        <v>881</v>
      </c>
      <c r="C423" s="24">
        <v>0</v>
      </c>
      <c r="D423" s="24">
        <v>233566.26</v>
      </c>
      <c r="E423" s="19"/>
      <c r="F423" s="3"/>
    </row>
    <row r="424" spans="1:6" ht="47.25" x14ac:dyDescent="0.25">
      <c r="A424" s="15" t="s">
        <v>416</v>
      </c>
      <c r="B424" s="22" t="s">
        <v>882</v>
      </c>
      <c r="C424" s="24">
        <v>0.86</v>
      </c>
      <c r="D424" s="24">
        <v>0.91</v>
      </c>
      <c r="E424" s="19">
        <f t="shared" si="6"/>
        <v>105.81395348837211</v>
      </c>
      <c r="F424" s="3"/>
    </row>
    <row r="425" spans="1:6" ht="94.5" x14ac:dyDescent="0.25">
      <c r="A425" s="15" t="s">
        <v>417</v>
      </c>
      <c r="B425" s="22" t="s">
        <v>883</v>
      </c>
      <c r="C425" s="24">
        <v>0</v>
      </c>
      <c r="D425" s="24">
        <v>2645.8</v>
      </c>
      <c r="E425" s="19"/>
      <c r="F425" s="3"/>
    </row>
    <row r="426" spans="1:6" ht="49.9" customHeight="1" x14ac:dyDescent="0.25">
      <c r="A426" s="15" t="s">
        <v>418</v>
      </c>
      <c r="B426" s="22" t="s">
        <v>884</v>
      </c>
      <c r="C426" s="24">
        <v>0</v>
      </c>
      <c r="D426" s="24">
        <v>546645.67000000004</v>
      </c>
      <c r="E426" s="19"/>
      <c r="F426" s="3"/>
    </row>
    <row r="427" spans="1:6" ht="94.5" x14ac:dyDescent="0.25">
      <c r="A427" s="15" t="s">
        <v>419</v>
      </c>
      <c r="B427" s="22" t="s">
        <v>885</v>
      </c>
      <c r="C427" s="24">
        <v>0</v>
      </c>
      <c r="D427" s="24">
        <v>518543.45</v>
      </c>
      <c r="E427" s="19"/>
      <c r="F427" s="3"/>
    </row>
    <row r="428" spans="1:6" ht="110.25" x14ac:dyDescent="0.25">
      <c r="A428" s="15" t="s">
        <v>420</v>
      </c>
      <c r="B428" s="22" t="s">
        <v>886</v>
      </c>
      <c r="C428" s="24">
        <v>0</v>
      </c>
      <c r="D428" s="24">
        <v>211264.8</v>
      </c>
      <c r="E428" s="19"/>
      <c r="F428" s="3"/>
    </row>
    <row r="429" spans="1:6" ht="47.25" x14ac:dyDescent="0.25">
      <c r="A429" s="15" t="s">
        <v>421</v>
      </c>
      <c r="B429" s="22" t="s">
        <v>887</v>
      </c>
      <c r="C429" s="24">
        <v>0</v>
      </c>
      <c r="D429" s="24">
        <v>166114730.25999999</v>
      </c>
      <c r="E429" s="19"/>
      <c r="F429" s="3"/>
    </row>
    <row r="430" spans="1:6" ht="47.25" x14ac:dyDescent="0.25">
      <c r="A430" s="18" t="s">
        <v>422</v>
      </c>
      <c r="B430" s="26" t="s">
        <v>888</v>
      </c>
      <c r="C430" s="25">
        <v>-581948.69999999995</v>
      </c>
      <c r="D430" s="25">
        <v>-38180550.579999998</v>
      </c>
      <c r="E430" s="23">
        <f t="shared" si="6"/>
        <v>6560.8103566517111</v>
      </c>
      <c r="F430" s="3"/>
    </row>
    <row r="431" spans="1:6" ht="33" customHeight="1" x14ac:dyDescent="0.25">
      <c r="A431" s="15" t="s">
        <v>423</v>
      </c>
      <c r="B431" s="22" t="s">
        <v>889</v>
      </c>
      <c r="C431" s="24">
        <v>-581948.69999999995</v>
      </c>
      <c r="D431" s="24">
        <v>-38180550.579999998</v>
      </c>
      <c r="E431" s="19">
        <f t="shared" si="6"/>
        <v>6560.8103566517111</v>
      </c>
      <c r="F431" s="3"/>
    </row>
    <row r="432" spans="1:6" ht="31.5" x14ac:dyDescent="0.25">
      <c r="A432" s="15" t="s">
        <v>424</v>
      </c>
      <c r="B432" s="22" t="s">
        <v>890</v>
      </c>
      <c r="C432" s="24">
        <v>0</v>
      </c>
      <c r="D432" s="24">
        <v>-817712.44</v>
      </c>
      <c r="E432" s="19"/>
      <c r="F432" s="3"/>
    </row>
    <row r="433" spans="1:6" ht="47.25" x14ac:dyDescent="0.25">
      <c r="A433" s="15" t="s">
        <v>425</v>
      </c>
      <c r="B433" s="22" t="s">
        <v>891</v>
      </c>
      <c r="C433" s="24">
        <v>-5923.33</v>
      </c>
      <c r="D433" s="24">
        <v>-106053.5</v>
      </c>
      <c r="E433" s="19">
        <f t="shared" si="6"/>
        <v>1790.4371358678311</v>
      </c>
      <c r="F433" s="3"/>
    </row>
    <row r="434" spans="1:6" ht="78.75" x14ac:dyDescent="0.25">
      <c r="A434" s="15" t="s">
        <v>426</v>
      </c>
      <c r="B434" s="22" t="s">
        <v>892</v>
      </c>
      <c r="C434" s="24">
        <v>0</v>
      </c>
      <c r="D434" s="24">
        <v>-49476.9</v>
      </c>
      <c r="E434" s="19"/>
      <c r="F434" s="3"/>
    </row>
    <row r="435" spans="1:6" ht="94.5" x14ac:dyDescent="0.25">
      <c r="A435" s="15" t="s">
        <v>427</v>
      </c>
      <c r="B435" s="22" t="s">
        <v>893</v>
      </c>
      <c r="C435" s="24">
        <v>-23787.21</v>
      </c>
      <c r="D435" s="24">
        <v>-2269858.8199999998</v>
      </c>
      <c r="E435" s="19">
        <f t="shared" si="6"/>
        <v>9542.3499435200683</v>
      </c>
      <c r="F435" s="3"/>
    </row>
    <row r="436" spans="1:6" ht="34.15" customHeight="1" x14ac:dyDescent="0.25">
      <c r="A436" s="15" t="s">
        <v>428</v>
      </c>
      <c r="B436" s="22" t="s">
        <v>894</v>
      </c>
      <c r="C436" s="24">
        <v>0</v>
      </c>
      <c r="D436" s="24">
        <v>-504375.42</v>
      </c>
      <c r="E436" s="19"/>
      <c r="F436" s="3"/>
    </row>
    <row r="437" spans="1:6" ht="63" x14ac:dyDescent="0.25">
      <c r="A437" s="15" t="s">
        <v>429</v>
      </c>
      <c r="B437" s="22" t="s">
        <v>895</v>
      </c>
      <c r="C437" s="24">
        <v>0</v>
      </c>
      <c r="D437" s="24">
        <v>-513358.02</v>
      </c>
      <c r="E437" s="19"/>
      <c r="F437" s="3"/>
    </row>
    <row r="438" spans="1:6" ht="31.5" x14ac:dyDescent="0.25">
      <c r="A438" s="15" t="s">
        <v>430</v>
      </c>
      <c r="B438" s="22" t="s">
        <v>896</v>
      </c>
      <c r="C438" s="24">
        <v>-172206.78</v>
      </c>
      <c r="D438" s="24">
        <v>-172206.78</v>
      </c>
      <c r="E438" s="19">
        <f t="shared" si="6"/>
        <v>100</v>
      </c>
      <c r="F438" s="3"/>
    </row>
    <row r="439" spans="1:6" ht="32.450000000000003" customHeight="1" x14ac:dyDescent="0.25">
      <c r="A439" s="15" t="s">
        <v>431</v>
      </c>
      <c r="B439" s="22" t="s">
        <v>897</v>
      </c>
      <c r="C439" s="24">
        <v>-14865.8</v>
      </c>
      <c r="D439" s="24">
        <v>-18821.32</v>
      </c>
      <c r="E439" s="19">
        <f t="shared" si="6"/>
        <v>126.60818792126895</v>
      </c>
      <c r="F439" s="3"/>
    </row>
    <row r="440" spans="1:6" ht="63" x14ac:dyDescent="0.25">
      <c r="A440" s="15" t="s">
        <v>432</v>
      </c>
      <c r="B440" s="22" t="s">
        <v>898</v>
      </c>
      <c r="C440" s="24">
        <v>0</v>
      </c>
      <c r="D440" s="24">
        <v>-668767.59</v>
      </c>
      <c r="E440" s="19"/>
      <c r="F440" s="3"/>
    </row>
    <row r="441" spans="1:6" ht="78.75" x14ac:dyDescent="0.25">
      <c r="A441" s="15" t="s">
        <v>433</v>
      </c>
      <c r="B441" s="22" t="s">
        <v>899</v>
      </c>
      <c r="C441" s="24">
        <v>-25596.17</v>
      </c>
      <c r="D441" s="24">
        <v>-1383034.22</v>
      </c>
      <c r="E441" s="19">
        <f t="shared" si="6"/>
        <v>5403.285804087096</v>
      </c>
      <c r="F441" s="3"/>
    </row>
    <row r="442" spans="1:6" ht="48" customHeight="1" x14ac:dyDescent="0.25">
      <c r="A442" s="15" t="s">
        <v>434</v>
      </c>
      <c r="B442" s="22" t="s">
        <v>900</v>
      </c>
      <c r="C442" s="24">
        <v>0</v>
      </c>
      <c r="D442" s="24">
        <v>-1494296.38</v>
      </c>
      <c r="E442" s="19"/>
      <c r="F442" s="3"/>
    </row>
    <row r="443" spans="1:6" ht="31.5" x14ac:dyDescent="0.25">
      <c r="A443" s="15" t="s">
        <v>435</v>
      </c>
      <c r="B443" s="22" t="s">
        <v>901</v>
      </c>
      <c r="C443" s="24">
        <v>0</v>
      </c>
      <c r="D443" s="24">
        <v>-2764768.49</v>
      </c>
      <c r="E443" s="19"/>
      <c r="F443" s="3"/>
    </row>
    <row r="444" spans="1:6" ht="47.25" x14ac:dyDescent="0.25">
      <c r="A444" s="15" t="s">
        <v>436</v>
      </c>
      <c r="B444" s="22" t="s">
        <v>902</v>
      </c>
      <c r="C444" s="24">
        <v>0</v>
      </c>
      <c r="D444" s="24">
        <v>-535319.6</v>
      </c>
      <c r="E444" s="19"/>
      <c r="F444" s="3"/>
    </row>
    <row r="445" spans="1:6" ht="47.25" x14ac:dyDescent="0.25">
      <c r="A445" s="15" t="s">
        <v>437</v>
      </c>
      <c r="B445" s="22" t="s">
        <v>903</v>
      </c>
      <c r="C445" s="24">
        <v>0</v>
      </c>
      <c r="D445" s="24">
        <v>-241509.5</v>
      </c>
      <c r="E445" s="19"/>
      <c r="F445" s="3"/>
    </row>
    <row r="446" spans="1:6" ht="31.5" x14ac:dyDescent="0.25">
      <c r="A446" s="15" t="s">
        <v>438</v>
      </c>
      <c r="B446" s="22" t="s">
        <v>904</v>
      </c>
      <c r="C446" s="24">
        <v>0</v>
      </c>
      <c r="D446" s="24">
        <v>-231230.6</v>
      </c>
      <c r="E446" s="19"/>
      <c r="F446" s="3"/>
    </row>
    <row r="447" spans="1:6" ht="31.5" x14ac:dyDescent="0.25">
      <c r="A447" s="15" t="s">
        <v>439</v>
      </c>
      <c r="B447" s="22" t="s">
        <v>905</v>
      </c>
      <c r="C447" s="24">
        <v>-0.88</v>
      </c>
      <c r="D447" s="24">
        <v>-0.88</v>
      </c>
      <c r="E447" s="19">
        <f t="shared" si="6"/>
        <v>100</v>
      </c>
      <c r="F447" s="3"/>
    </row>
    <row r="448" spans="1:6" ht="78.75" x14ac:dyDescent="0.25">
      <c r="A448" s="15" t="s">
        <v>440</v>
      </c>
      <c r="B448" s="22" t="s">
        <v>906</v>
      </c>
      <c r="C448" s="24">
        <v>0</v>
      </c>
      <c r="D448" s="24">
        <v>-2619.34</v>
      </c>
      <c r="E448" s="19"/>
      <c r="F448" s="3"/>
    </row>
    <row r="449" spans="1:6" ht="31.5" x14ac:dyDescent="0.25">
      <c r="A449" s="15" t="s">
        <v>441</v>
      </c>
      <c r="B449" s="22" t="s">
        <v>907</v>
      </c>
      <c r="C449" s="24">
        <v>0</v>
      </c>
      <c r="D449" s="24">
        <v>-788.75</v>
      </c>
      <c r="E449" s="19"/>
      <c r="F449" s="3"/>
    </row>
    <row r="450" spans="1:6" ht="47.25" x14ac:dyDescent="0.25">
      <c r="A450" s="15" t="s">
        <v>442</v>
      </c>
      <c r="B450" s="22" t="s">
        <v>908</v>
      </c>
      <c r="C450" s="24">
        <v>-319.2</v>
      </c>
      <c r="D450" s="24">
        <v>-798271.67</v>
      </c>
      <c r="E450" s="19">
        <f t="shared" si="6"/>
        <v>250085.10964912284</v>
      </c>
      <c r="F450" s="3"/>
    </row>
    <row r="451" spans="1:6" ht="63" x14ac:dyDescent="0.25">
      <c r="A451" s="15" t="s">
        <v>443</v>
      </c>
      <c r="B451" s="22" t="s">
        <v>909</v>
      </c>
      <c r="C451" s="24">
        <v>-8468.14</v>
      </c>
      <c r="D451" s="24">
        <v>-145980.07999999999</v>
      </c>
      <c r="E451" s="19">
        <f t="shared" si="6"/>
        <v>1723.8741919713184</v>
      </c>
      <c r="F451" s="3"/>
    </row>
    <row r="452" spans="1:6" ht="63.6" customHeight="1" x14ac:dyDescent="0.25">
      <c r="A452" s="15" t="s">
        <v>444</v>
      </c>
      <c r="B452" s="22" t="s">
        <v>910</v>
      </c>
      <c r="C452" s="24">
        <v>0</v>
      </c>
      <c r="D452" s="24">
        <v>-985.93</v>
      </c>
      <c r="E452" s="19"/>
      <c r="F452" s="3"/>
    </row>
    <row r="453" spans="1:6" ht="17.45" customHeight="1" x14ac:dyDescent="0.25">
      <c r="A453" s="15" t="s">
        <v>445</v>
      </c>
      <c r="B453" s="22" t="s">
        <v>911</v>
      </c>
      <c r="C453" s="24">
        <v>0</v>
      </c>
      <c r="D453" s="24">
        <v>-1256.1099999999999</v>
      </c>
      <c r="E453" s="19"/>
      <c r="F453" s="3"/>
    </row>
    <row r="454" spans="1:6" ht="110.25" x14ac:dyDescent="0.25">
      <c r="A454" s="15" t="s">
        <v>446</v>
      </c>
      <c r="B454" s="22" t="s">
        <v>912</v>
      </c>
      <c r="C454" s="24">
        <v>0</v>
      </c>
      <c r="D454" s="24">
        <v>-42757.14</v>
      </c>
      <c r="E454" s="19"/>
      <c r="F454" s="3"/>
    </row>
    <row r="455" spans="1:6" ht="78" customHeight="1" x14ac:dyDescent="0.25">
      <c r="A455" s="15" t="s">
        <v>447</v>
      </c>
      <c r="B455" s="22" t="s">
        <v>913</v>
      </c>
      <c r="C455" s="24">
        <v>-11457.67</v>
      </c>
      <c r="D455" s="24">
        <v>-19079260.550000001</v>
      </c>
      <c r="E455" s="19">
        <f t="shared" si="6"/>
        <v>166519.55022268926</v>
      </c>
      <c r="F455" s="3"/>
    </row>
    <row r="456" spans="1:6" ht="47.25" x14ac:dyDescent="0.25">
      <c r="A456" s="15" t="s">
        <v>448</v>
      </c>
      <c r="B456" s="22" t="s">
        <v>914</v>
      </c>
      <c r="C456" s="24">
        <v>0</v>
      </c>
      <c r="D456" s="24">
        <v>-23000.27</v>
      </c>
      <c r="E456" s="19"/>
      <c r="F456" s="3"/>
    </row>
    <row r="457" spans="1:6" ht="63" x14ac:dyDescent="0.25">
      <c r="A457" s="15" t="s">
        <v>449</v>
      </c>
      <c r="B457" s="22" t="s">
        <v>915</v>
      </c>
      <c r="C457" s="24">
        <v>0</v>
      </c>
      <c r="D457" s="24">
        <v>-501785.16</v>
      </c>
      <c r="E457" s="19"/>
      <c r="F457" s="3"/>
    </row>
    <row r="458" spans="1:6" ht="63" x14ac:dyDescent="0.25">
      <c r="A458" s="15" t="s">
        <v>450</v>
      </c>
      <c r="B458" s="22" t="s">
        <v>916</v>
      </c>
      <c r="C458" s="24">
        <v>-143787.26</v>
      </c>
      <c r="D458" s="24">
        <v>-143789.67000000001</v>
      </c>
      <c r="E458" s="19">
        <f t="shared" ref="E458:E465" si="7">D458/C458*100</f>
        <v>100.00167608729731</v>
      </c>
      <c r="F458" s="3"/>
    </row>
    <row r="459" spans="1:6" ht="110.25" x14ac:dyDescent="0.25">
      <c r="A459" s="15" t="s">
        <v>451</v>
      </c>
      <c r="B459" s="22" t="s">
        <v>917</v>
      </c>
      <c r="C459" s="24">
        <v>-18456.73</v>
      </c>
      <c r="D459" s="24">
        <v>-233947.53</v>
      </c>
      <c r="E459" s="19">
        <f t="shared" si="7"/>
        <v>1267.5459304004555</v>
      </c>
      <c r="F459" s="3"/>
    </row>
    <row r="460" spans="1:6" ht="111.6" customHeight="1" x14ac:dyDescent="0.25">
      <c r="A460" s="15" t="s">
        <v>452</v>
      </c>
      <c r="B460" s="22" t="s">
        <v>918</v>
      </c>
      <c r="C460" s="24">
        <v>-153860.42000000001</v>
      </c>
      <c r="D460" s="24">
        <v>-153860.42000000001</v>
      </c>
      <c r="E460" s="19">
        <f t="shared" si="7"/>
        <v>100</v>
      </c>
      <c r="F460" s="3"/>
    </row>
    <row r="461" spans="1:6" ht="78.75" x14ac:dyDescent="0.25">
      <c r="A461" s="15" t="s">
        <v>453</v>
      </c>
      <c r="B461" s="22" t="s">
        <v>919</v>
      </c>
      <c r="C461" s="24">
        <v>0</v>
      </c>
      <c r="D461" s="24">
        <v>-1043608.29</v>
      </c>
      <c r="E461" s="19"/>
      <c r="F461" s="3"/>
    </row>
    <row r="462" spans="1:6" ht="47.25" x14ac:dyDescent="0.25">
      <c r="A462" s="15" t="s">
        <v>454</v>
      </c>
      <c r="B462" s="22" t="s">
        <v>920</v>
      </c>
      <c r="C462" s="24">
        <v>0</v>
      </c>
      <c r="D462" s="24">
        <v>-191632.3</v>
      </c>
      <c r="E462" s="19"/>
      <c r="F462" s="3"/>
    </row>
    <row r="463" spans="1:6" ht="141" customHeight="1" x14ac:dyDescent="0.25">
      <c r="A463" s="15" t="s">
        <v>455</v>
      </c>
      <c r="B463" s="22" t="s">
        <v>921</v>
      </c>
      <c r="C463" s="24">
        <v>-574.67999999999995</v>
      </c>
      <c r="D463" s="24">
        <v>-574.67999999999995</v>
      </c>
      <c r="E463" s="19">
        <f t="shared" si="7"/>
        <v>100</v>
      </c>
      <c r="F463" s="3"/>
    </row>
    <row r="464" spans="1:6" ht="47.25" x14ac:dyDescent="0.25">
      <c r="A464" s="15" t="s">
        <v>456</v>
      </c>
      <c r="B464" s="22" t="s">
        <v>922</v>
      </c>
      <c r="C464" s="24">
        <v>-2644.43</v>
      </c>
      <c r="D464" s="24">
        <v>-4045642.23</v>
      </c>
      <c r="E464" s="19">
        <f t="shared" si="7"/>
        <v>152987.30652730458</v>
      </c>
      <c r="F464" s="3"/>
    </row>
    <row r="465" spans="1:6" ht="21.75" customHeight="1" x14ac:dyDescent="0.25">
      <c r="A465" s="28" t="s">
        <v>467</v>
      </c>
      <c r="B465" s="28"/>
      <c r="C465" s="20">
        <v>86726123104.589996</v>
      </c>
      <c r="D465" s="20">
        <v>41871050203.889999</v>
      </c>
      <c r="E465" s="14">
        <f t="shared" si="7"/>
        <v>48.279628680500721</v>
      </c>
      <c r="F465" s="3"/>
    </row>
    <row r="466" spans="1:6" ht="12.95" customHeight="1" x14ac:dyDescent="0.25">
      <c r="A466" s="21"/>
      <c r="B466" s="8"/>
      <c r="C466" s="21"/>
      <c r="D466" s="21"/>
      <c r="E466" s="21"/>
      <c r="F466" s="3"/>
    </row>
    <row r="467" spans="1:6" ht="12.95" customHeight="1" x14ac:dyDescent="0.25">
      <c r="A467" s="8"/>
      <c r="B467" s="8"/>
      <c r="C467" s="10"/>
      <c r="D467" s="10"/>
      <c r="E467" s="10"/>
      <c r="F467" s="3"/>
    </row>
  </sheetData>
  <mergeCells count="6">
    <mergeCell ref="A465:B465"/>
    <mergeCell ref="A5:E5"/>
    <mergeCell ref="D4:E4"/>
    <mergeCell ref="D1:E1"/>
    <mergeCell ref="D2:E2"/>
    <mergeCell ref="D3:E3"/>
  </mergeCells>
  <pageMargins left="0.39370078740157483" right="0.39370078740157483" top="0.35" bottom="0.27" header="0" footer="0"/>
  <pageSetup paperSize="9" scale="85" fitToWidth="2" fitToHeight="0" orientation="landscape"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1076701&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4B348F04-12A4-445F-BADB-38CB312939C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Давыдова</dc:creator>
  <cp:lastModifiedBy>Полякова Ирина Михайловна</cp:lastModifiedBy>
  <cp:lastPrinted>2024-08-06T12:04:59Z</cp:lastPrinted>
  <dcterms:created xsi:type="dcterms:W3CDTF">2024-07-10T11:24:48Z</dcterms:created>
  <dcterms:modified xsi:type="dcterms:W3CDTF">2024-08-06T12:06:00Z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0503317G_20220101.xlsx</vt:lpwstr>
  </property>
  <property fmtid="{D5CDD505-2E9C-101B-9397-08002B2CF9AE}" pid="4" name="Версия клиента">
    <vt:lpwstr>20.2.0.37821 (.NET 4.7.2)</vt:lpwstr>
  </property>
  <property fmtid="{D5CDD505-2E9C-101B-9397-08002B2CF9AE}" pid="5" name="Версия базы">
    <vt:lpwstr>20.2.0.48890219</vt:lpwstr>
  </property>
  <property fmtid="{D5CDD505-2E9C-101B-9397-08002B2CF9AE}" pid="6" name="Тип сервера">
    <vt:lpwstr>MSSQL</vt:lpwstr>
  </property>
  <property fmtid="{D5CDD505-2E9C-101B-9397-08002B2CF9AE}" pid="7" name="Сервер">
    <vt:lpwstr>sqlsvodcluster</vt:lpwstr>
  </property>
  <property fmtid="{D5CDD505-2E9C-101B-9397-08002B2CF9AE}" pid="8" name="База">
    <vt:lpwstr>Svod_Smart</vt:lpwstr>
  </property>
  <property fmtid="{D5CDD505-2E9C-101B-9397-08002B2CF9AE}" pid="9" name="Пользователь">
    <vt:lpwstr>давыдова</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