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АВДИН\1_Газопроводы\Программа газификации\2024\на утв. Губернатором  СПГ, ППГ, ПФ по СНТ 01.10.2024\"/>
    </mc:Choice>
  </mc:AlternateContent>
  <xr:revisionPtr revIDLastSave="0" documentId="13_ncr:1_{E450A308-8F0C-49B4-84A3-5D4A0BE776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ПГД" sheetId="2" r:id="rId1"/>
    <sheet name="Обоснование" sheetId="1" r:id="rId2"/>
  </sheets>
  <definedNames>
    <definedName name="_FilterDatabaseFix_1Fix_1" localSheetId="1" hidden="1">Обоснование!$A$6:$N$24</definedName>
    <definedName name="_FilterDatabaseFix_2Fix_2" localSheetId="0" hidden="1">ППГД!$A$12:$M$151</definedName>
    <definedName name="_xlnm._FilterDatabase" localSheetId="0" hidden="1">ППГД!$A$12:$M$154</definedName>
    <definedName name="Print_AreaFix_3Fix_3" localSheetId="0">ППГД!$A$1:$M$154</definedName>
  </definedNames>
  <calcPr calcId="191029"/>
</workbook>
</file>

<file path=xl/calcChain.xml><?xml version="1.0" encoding="utf-8"?>
<calcChain xmlns="http://schemas.openxmlformats.org/spreadsheetml/2006/main">
  <c r="M7" i="1" l="1"/>
  <c r="K8" i="1"/>
  <c r="M8" i="1"/>
  <c r="M9" i="1"/>
  <c r="M10" i="1"/>
  <c r="M11" i="1"/>
  <c r="M12" i="1"/>
  <c r="M13" i="1"/>
  <c r="K14" i="1"/>
  <c r="M14" i="1"/>
  <c r="M15" i="1"/>
  <c r="M16" i="1"/>
  <c r="M19" i="1"/>
  <c r="M20" i="1"/>
  <c r="K21" i="1"/>
  <c r="M21" i="1" s="1"/>
  <c r="M22" i="1"/>
  <c r="M23" i="1"/>
</calcChain>
</file>

<file path=xl/sharedStrings.xml><?xml version="1.0" encoding="utf-8"?>
<sst xmlns="http://schemas.openxmlformats.org/spreadsheetml/2006/main" count="1250" uniqueCount="249">
  <si>
    <t>№ п/п</t>
  </si>
  <si>
    <t>Муниципальное образование</t>
  </si>
  <si>
    <t>Наименование населенного  пункта</t>
  </si>
  <si>
    <t>Наименование газораспределительной организации</t>
  </si>
  <si>
    <t>Срок догазификации</t>
  </si>
  <si>
    <t>Протяженность (м)</t>
  </si>
  <si>
    <t>Диаметр (мм)</t>
  </si>
  <si>
    <t>Материал труб</t>
  </si>
  <si>
    <t>год</t>
  </si>
  <si>
    <t>месяц</t>
  </si>
  <si>
    <t>Наименование садоводческого некоммерческого товарищества</t>
  </si>
  <si>
    <t>Мероприятия, необходимые для подключения или создания технической возможности подключения домовладений, расположенных в границах садоводства</t>
  </si>
  <si>
    <t>Иваново г.о.</t>
  </si>
  <si>
    <t>Иваново, г.</t>
  </si>
  <si>
    <t>Ивановский м.р-н</t>
  </si>
  <si>
    <t>Кочорский, д.</t>
  </si>
  <si>
    <t>Бяково, д.</t>
  </si>
  <si>
    <t>Шуя г.о.</t>
  </si>
  <si>
    <t>Шуя, г.</t>
  </si>
  <si>
    <t>Гаврилово-Посадский м.р-н</t>
  </si>
  <si>
    <t>Петровский, п.</t>
  </si>
  <si>
    <t>Лежневский м.р-н</t>
  </si>
  <si>
    <t xml:space="preserve">Деревеньки, д. </t>
  </si>
  <si>
    <t>строительство сети газораспределения (газопровод-ввод)</t>
  </si>
  <si>
    <t>строительство сети газораспределения</t>
  </si>
  <si>
    <t>СНТ Железнодорожник-2</t>
  </si>
  <si>
    <t>СНТ Строитель</t>
  </si>
  <si>
    <t>СНТ Кочорский</t>
  </si>
  <si>
    <t>СНТ Валдай</t>
  </si>
  <si>
    <t>СНТ Садоводческое товарищество 1</t>
  </si>
  <si>
    <t>СНТ Утро</t>
  </si>
  <si>
    <t>СНТ Северный-1, ул. Минская</t>
  </si>
  <si>
    <t>СНТ Дружба (ИЗТС)</t>
  </si>
  <si>
    <t>СНТ Лесная Дача</t>
  </si>
  <si>
    <t>СНТ Строитель-2</t>
  </si>
  <si>
    <t>полиэтилен</t>
  </si>
  <si>
    <t>август</t>
  </si>
  <si>
    <t>декабрь</t>
  </si>
  <si>
    <t>сталь</t>
  </si>
  <si>
    <t>СНТ Дзержинец-1</t>
  </si>
  <si>
    <t>Юрьевецкий м.р-н</t>
  </si>
  <si>
    <t>Юрьевец, г.</t>
  </si>
  <si>
    <t>Коллективный сад Октябрьский-2</t>
  </si>
  <si>
    <t>сентябрь</t>
  </si>
  <si>
    <t>Никульское, д.</t>
  </si>
  <si>
    <t>Почевино, д.</t>
  </si>
  <si>
    <t>ДНП Должайка</t>
  </si>
  <si>
    <t>ДНП Лежневская слобода</t>
  </si>
  <si>
    <t>врезка на участке заявителя</t>
  </si>
  <si>
    <t>Адрес домовладения (домовладений), расположенного в границах территории садоводства, для которого реализуются мероприятия, необходимые для подключения (улица, номер домовладения)</t>
  </si>
  <si>
    <t>Адрес домовладения (домовладений), расположенного в границах территории садоводства, для которого реализуются мероприятия, необходимые для создания технической возможности его подключения (улица, номер домовладения)</t>
  </si>
  <si>
    <t>Общее количество домовладений, расположенных в границах территории садоводства, для которых реализуются мероприятия, необходимые для подключения</t>
  </si>
  <si>
    <t>Общее количество домовладений, расположенных в границах территории садоводства, для которых реализуются мероприятия, необходимые для создания технической возможности их подключения</t>
  </si>
  <si>
    <t>Плановый объем затрат на мероприятия по технологическому присоединению в рамках догазификации, 
тыс. руб. с НДС</t>
  </si>
  <si>
    <t>Благоустройство</t>
  </si>
  <si>
    <t>ГНБ (до 01.01.2023)</t>
  </si>
  <si>
    <t>Прочие (валка деревьев, установка ШРП, установка футляров и т.д.)</t>
  </si>
  <si>
    <t>Итого</t>
  </si>
  <si>
    <t>Пообъектный план-график догазификации территорий ведения гражданами садоводства для собственных нужд</t>
  </si>
  <si>
    <t>г. Брянск</t>
  </si>
  <si>
    <t>АО "Газпром газораспределение Брянск"</t>
  </si>
  <si>
    <t>Брянский район</t>
  </si>
  <si>
    <t>п. Новые Дарковичи</t>
  </si>
  <si>
    <t>г. Брянск, СНТ "Весна", 4 проезд, уч. 69, д. 40</t>
  </si>
  <si>
    <t>п. Верный Путь</t>
  </si>
  <si>
    <t>СО Спартан</t>
  </si>
  <si>
    <t xml:space="preserve"> СО Октябрьское</t>
  </si>
  <si>
    <t xml:space="preserve"> СТ Богатырь</t>
  </si>
  <si>
    <t>СО Дормаш-2</t>
  </si>
  <si>
    <t xml:space="preserve"> СО Заречное</t>
  </si>
  <si>
    <t>СО Прогресс</t>
  </si>
  <si>
    <t>СО Десна-2</t>
  </si>
  <si>
    <t>СО Рассвет-2 (Фокинский р-н)</t>
  </si>
  <si>
    <t>032-22-455-000944</t>
  </si>
  <si>
    <t>032-22-455-000946</t>
  </si>
  <si>
    <t>032-22-455-000947</t>
  </si>
  <si>
    <t>032-22-455-000948</t>
  </si>
  <si>
    <t>032-22-455-000950</t>
  </si>
  <si>
    <t>032-22-455-000951</t>
  </si>
  <si>
    <t>032-22-455-000953</t>
  </si>
  <si>
    <t>032-22-455-000952</t>
  </si>
  <si>
    <t>032-22-455-000032</t>
  </si>
  <si>
    <t>распределительный газопровод до границ СНТ</t>
  </si>
  <si>
    <t>д. 421</t>
  </si>
  <si>
    <t xml:space="preserve"> уч. 158, кад.№32:28:0041213:164</t>
  </si>
  <si>
    <t xml:space="preserve"> уч. 19, кад.№32:28:0032802:27</t>
  </si>
  <si>
    <t xml:space="preserve"> д. 140</t>
  </si>
  <si>
    <t>уч 144, кад. №32:28:023102:186</t>
  </si>
  <si>
    <t xml:space="preserve">  уч 47, кад. №32:28:023102:78</t>
  </si>
  <si>
    <t xml:space="preserve"> уч 124 А , кад. №32:28:023102:165</t>
  </si>
  <si>
    <t>д. 231</t>
  </si>
  <si>
    <t>д. 39, кад. №32:28:0041212:327</t>
  </si>
  <si>
    <t>уч. 374, кад.№32:28:0023103:581</t>
  </si>
  <si>
    <t>д. 61</t>
  </si>
  <si>
    <t>д. 239, кад. №32:28:0040902:492</t>
  </si>
  <si>
    <t xml:space="preserve"> уч. 129,131, кад. №32:28:0023102:493</t>
  </si>
  <si>
    <t>уч. 349, кад.№32:28:0023102:494</t>
  </si>
  <si>
    <t xml:space="preserve">  уч. 405, кад.№32:28:0023102:405</t>
  </si>
  <si>
    <t xml:space="preserve"> уч. 413, кад.№32:28:0023102:452</t>
  </si>
  <si>
    <t xml:space="preserve"> уч. 415, кад.№32:28:0023102:454</t>
  </si>
  <si>
    <t xml:space="preserve">  уч. 1 а, кад.№32:28:0023102:26</t>
  </si>
  <si>
    <t xml:space="preserve"> уч. 325, кад.№32:28:0023102:371</t>
  </si>
  <si>
    <t>уч. 30, кад.№32:28:0032601:5</t>
  </si>
  <si>
    <t xml:space="preserve"> уч. 136, кад.№32:28:0032601:159</t>
  </si>
  <si>
    <t>уч. 141, кад.№32:28:0032601:164</t>
  </si>
  <si>
    <t>уч. 145, кад.№32:28:0032601:167</t>
  </si>
  <si>
    <t xml:space="preserve"> уч. 177, кад.№32:28:0032601:195</t>
  </si>
  <si>
    <t xml:space="preserve"> уч. 180, кад.№32:28:0032601:197</t>
  </si>
  <si>
    <t>уч. 198, кад.№32:28:0032601:211</t>
  </si>
  <si>
    <t xml:space="preserve"> уч. 215, кад.№32:28:0032601:240</t>
  </si>
  <si>
    <t>уч. 246, кад.№32:28:0032601:260</t>
  </si>
  <si>
    <t>уч. 274, кад.№32:28:0032601:283</t>
  </si>
  <si>
    <t xml:space="preserve"> уч. 275, кад.№32:28:0032601:284</t>
  </si>
  <si>
    <t xml:space="preserve"> уч. 279, кад.№32:28:0032601:161</t>
  </si>
  <si>
    <t xml:space="preserve"> уч. 281, кад.№32:28:0032601:290</t>
  </si>
  <si>
    <t xml:space="preserve"> уч. 285, кад.№32:28:0032601:294</t>
  </si>
  <si>
    <t>уч. 287, кад.№32:28:0032601:296</t>
  </si>
  <si>
    <t>уч. 291, кад.№32:28:0032601:300</t>
  </si>
  <si>
    <t xml:space="preserve"> уч. 369, кад.№32:28:0032601:386</t>
  </si>
  <si>
    <t>уч. 292, кад.№32:28:0032601:301</t>
  </si>
  <si>
    <t xml:space="preserve"> уч. 230, кад.№32:28:0032601:352</t>
  </si>
  <si>
    <t xml:space="preserve"> уч. 332, кад.№32:28:0032601:354</t>
  </si>
  <si>
    <t>СО Рассвет-2 (Советский р-н)</t>
  </si>
  <si>
    <t>СНТ Весна</t>
  </si>
  <si>
    <t>СО Заречное</t>
  </si>
  <si>
    <t>СО Коммунальник</t>
  </si>
  <si>
    <t>СО Родина</t>
  </si>
  <si>
    <t>СО Строитель-3</t>
  </si>
  <si>
    <t>СО Болва</t>
  </si>
  <si>
    <t>СО Фрунзе</t>
  </si>
  <si>
    <t>СДТ Урожайное</t>
  </si>
  <si>
    <t>СДТ Болва</t>
  </si>
  <si>
    <t xml:space="preserve"> д. 142</t>
  </si>
  <si>
    <t xml:space="preserve"> уч. 31, кад.№32:28:0032805:14</t>
  </si>
  <si>
    <t>уч. 74, кад.№32:28:0032805:84</t>
  </si>
  <si>
    <t xml:space="preserve"> д. 160</t>
  </si>
  <si>
    <t>уч. 18, кад.№32:28:0031221:23</t>
  </si>
  <si>
    <t>уч. 57, кад.№32:28:0031221:55</t>
  </si>
  <si>
    <t>кад.№32:28:0011127:494</t>
  </si>
  <si>
    <t xml:space="preserve"> д. 269</t>
  </si>
  <si>
    <t>д.268</t>
  </si>
  <si>
    <t xml:space="preserve"> д. 231</t>
  </si>
  <si>
    <t xml:space="preserve"> д. 53</t>
  </si>
  <si>
    <t>д. 64</t>
  </si>
  <si>
    <t xml:space="preserve"> д. 94</t>
  </si>
  <si>
    <t xml:space="preserve"> д. 24/1</t>
  </si>
  <si>
    <t>д. 203</t>
  </si>
  <si>
    <t>д. 249</t>
  </si>
  <si>
    <t xml:space="preserve"> д. 212</t>
  </si>
  <si>
    <t>кад. №32:28:0031222:42</t>
  </si>
  <si>
    <t xml:space="preserve"> ул. Земляничная, кад. №32:28:0040902:0002</t>
  </si>
  <si>
    <t>ул. Земляничная, кад. №32:28:0040902:420</t>
  </si>
  <si>
    <t xml:space="preserve"> ул. Земляничная, кад. №32:28:0040902:258</t>
  </si>
  <si>
    <t>ул. Земляничная, кад. №32:28:0040902:310</t>
  </si>
  <si>
    <t>ул. Земляничная, кад. №32:28:0040902:325</t>
  </si>
  <si>
    <t>ул. Земляничная, кад. №32:28:0040902:342</t>
  </si>
  <si>
    <t xml:space="preserve"> ул. Земляничная, кад. №32:28:0040902:247</t>
  </si>
  <si>
    <t>ул. Земляничная, кад. №32:28:0040902:282</t>
  </si>
  <si>
    <t xml:space="preserve"> ул. Земляничная, кад. №32:28:0040902:290</t>
  </si>
  <si>
    <t>ул. Земляничная, кад. №32:28:0040902:334</t>
  </si>
  <si>
    <t>ул. Земляничная, кад. №32:28:0040902:263</t>
  </si>
  <si>
    <t>ул. Земляничная, кад. №32:28:0040902:304</t>
  </si>
  <si>
    <t>ул. Земляничная, кад. №32:28:0040902:313</t>
  </si>
  <si>
    <t>ул. Земляничная, кад. №32:28:0040902:327</t>
  </si>
  <si>
    <t>ул. Земляничная, кад. №32:28:0040902:630</t>
  </si>
  <si>
    <t>ул. Земляничная, кад. №32:28:0040902:323</t>
  </si>
  <si>
    <t xml:space="preserve"> ул. Земляничная, кад. №32:28:0040902:260</t>
  </si>
  <si>
    <t>ул. Земляничная, кад. №32:28:0040902:252</t>
  </si>
  <si>
    <t>ул. Земляничная, кад. №32:28:0040902:305</t>
  </si>
  <si>
    <t xml:space="preserve"> ул. Земляничная, кад. №32:28:0040902:415</t>
  </si>
  <si>
    <t xml:space="preserve"> ул. Земляничная, кад. №32:28:0040902:418</t>
  </si>
  <si>
    <t>ул. Земляничная, кад. №32:28:0040902:414</t>
  </si>
  <si>
    <t xml:space="preserve"> ул. Земляничная, кад. №32:28:0040902:411</t>
  </si>
  <si>
    <t>ул. Весенняя, кад. №32:28:0040902:114</t>
  </si>
  <si>
    <t>ул. Весенняя, кад. №32:28:0040902:110</t>
  </si>
  <si>
    <t>ул. Весенняя, кад. №32:28:0040902:124</t>
  </si>
  <si>
    <t xml:space="preserve"> ул. Весенняя, кад. №32:28:0040902:145</t>
  </si>
  <si>
    <t xml:space="preserve"> ул. Весенняя, кад. №32:28:0040902:153</t>
  </si>
  <si>
    <t xml:space="preserve"> ул. Весенняя, кад. №32:28:0040902:172</t>
  </si>
  <si>
    <t>ул. Весенняя, кад. №32:28:0040902:174</t>
  </si>
  <si>
    <t xml:space="preserve"> ул. Весенняя, кад. №32:28:0040902:189</t>
  </si>
  <si>
    <t xml:space="preserve"> ул. Виноградная, кад. №32:28:0040902:296</t>
  </si>
  <si>
    <t xml:space="preserve"> ул. Виноградная, кад. №32:28:0040902:383</t>
  </si>
  <si>
    <t xml:space="preserve"> ул. Виноградная, кад. №32:28:0040902:392</t>
  </si>
  <si>
    <t xml:space="preserve"> ул. Виноградная, кад. №32:28:0040902:394</t>
  </si>
  <si>
    <t>, ул. Виноградная, кад. №32:28:0040902:388</t>
  </si>
  <si>
    <t xml:space="preserve"> ул. Виноградная, кад. №32:28:0040902:401</t>
  </si>
  <si>
    <t xml:space="preserve"> ул. Виноградная, кад. №32:28:0040902:404</t>
  </si>
  <si>
    <t>ул. Вишневая, кад. №32:28:0040902:396</t>
  </si>
  <si>
    <t xml:space="preserve"> ул. Малиновая, кад. №32:28:0040902:6353</t>
  </si>
  <si>
    <t xml:space="preserve"> ул. Вишневая, кад. №32:28:0040902:409</t>
  </si>
  <si>
    <t xml:space="preserve"> ул. Вишневая, кад. №32:28:0040902:371</t>
  </si>
  <si>
    <t xml:space="preserve"> ул. Вишневая, кад. №32:28:0040902:377</t>
  </si>
  <si>
    <t xml:space="preserve"> ул. Вишневая, кад. №32:28:0040902:361</t>
  </si>
  <si>
    <t xml:space="preserve"> ул. Вишневая, кад. №32:28:0040902:359</t>
  </si>
  <si>
    <t xml:space="preserve"> ул. Вишневая, кад. №32:28:0040902:392</t>
  </si>
  <si>
    <t xml:space="preserve"> ул. Вишневая, кад. №32:28:0040902:393</t>
  </si>
  <si>
    <t xml:space="preserve"> ул. Малиновая, кад. №32:28:0040902:314</t>
  </si>
  <si>
    <t xml:space="preserve"> ул. Малиновая, кад. №32:28:0040902:326</t>
  </si>
  <si>
    <t xml:space="preserve"> ул. Малиновая, кад. №32:28:0040902:348</t>
  </si>
  <si>
    <t>ул. Малиновая, кад. №32:28:0040902:6358</t>
  </si>
  <si>
    <t>ул. Малиновая, кад. №32:28:0040902:429</t>
  </si>
  <si>
    <t xml:space="preserve"> ул. Малиновая, кад. №32:28:0040902:430</t>
  </si>
  <si>
    <t xml:space="preserve"> ул. Малиновая, кад. №32:28:0040902:431</t>
  </si>
  <si>
    <t xml:space="preserve"> ул. Малиновая, кад. №32:28:0040902:360</t>
  </si>
  <si>
    <t xml:space="preserve"> ул. Малиновая, кад. №32:28:0040902:366</t>
  </si>
  <si>
    <t xml:space="preserve"> ул. Садовая, кад. №32:28:0040902:62</t>
  </si>
  <si>
    <t>ул. Садовая, кад. №32:28:0040902:117</t>
  </si>
  <si>
    <t xml:space="preserve"> ул. Садовая, кад. №32:28:0040902:07</t>
  </si>
  <si>
    <t>ул. Садовая, кад. №32:28:0040902:88</t>
  </si>
  <si>
    <t xml:space="preserve"> ул. Садовая, кад. №32:28:0040902:0131</t>
  </si>
  <si>
    <t xml:space="preserve"> ул. Весенняя, кад. №32:28:0040902:132</t>
  </si>
  <si>
    <t xml:space="preserve"> ул. Речная, кад. №32:28:0040902:61</t>
  </si>
  <si>
    <t xml:space="preserve"> ул. Речная, кад. №32:28:0040902:63</t>
  </si>
  <si>
    <t xml:space="preserve"> ул. Речная, кад. №32:28:0040902:69</t>
  </si>
  <si>
    <t>ул. Речная, кад. №32:28:0040902:71</t>
  </si>
  <si>
    <t>ул. Речная, кад. №32:28:0040902:41</t>
  </si>
  <si>
    <t xml:space="preserve"> ул. Центральная, кад. №32:28:0040902:145</t>
  </si>
  <si>
    <t>ул. Центральная, кад. №32:28:0040902:205</t>
  </si>
  <si>
    <t>ул. Центральная, кад. №32:28:0040902:161</t>
  </si>
  <si>
    <t xml:space="preserve"> ул. Центральная, кад. №32:28:0040902:154</t>
  </si>
  <si>
    <t>ул. Центральная, кад. №32:28:0040902:0001</t>
  </si>
  <si>
    <t>ул. Центральная, кад. №32:28:0040902:812</t>
  </si>
  <si>
    <t xml:space="preserve"> ул. Центральная, кад. №32:28:0040902:203</t>
  </si>
  <si>
    <t>ул. Центральная, кад. №32:28:0040902:461</t>
  </si>
  <si>
    <t xml:space="preserve"> ул. Цветочная, кад. №32:28:0040902:233</t>
  </si>
  <si>
    <t xml:space="preserve"> ул. Цветочная, кад. №32:28:0040902:239</t>
  </si>
  <si>
    <t xml:space="preserve"> ул. Цветочная, кад. №32:28:0040902:287</t>
  </si>
  <si>
    <t xml:space="preserve"> ул. Цветочная, кад. №32:28:0040902:284</t>
  </si>
  <si>
    <t xml:space="preserve"> ул. Цветочная, кад. №32:28:0040902:248</t>
  </si>
  <si>
    <t xml:space="preserve"> ул. Цветочная, кад. №32:28:0040902:259</t>
  </si>
  <si>
    <t xml:space="preserve"> уч.121, кад.№32:02:0175909:28</t>
  </si>
  <si>
    <t xml:space="preserve"> ул. Вишневая, уч.247, кад. №32:02:0173104:39</t>
  </si>
  <si>
    <t xml:space="preserve"> ул. Ясная, д. 5 (уч. 121)</t>
  </si>
  <si>
    <t xml:space="preserve">Код объекта строительства </t>
  </si>
  <si>
    <t>032-24-455-000655</t>
  </si>
  <si>
    <t>032-24-455-000656</t>
  </si>
  <si>
    <t>032-24-455-000657</t>
  </si>
  <si>
    <t>032-24-455-000658</t>
  </si>
  <si>
    <t>032-24-455-000659</t>
  </si>
  <si>
    <t>032-24-455-000660</t>
  </si>
  <si>
    <t>032-24-455-000661</t>
  </si>
  <si>
    <t>032-24-455-000662</t>
  </si>
  <si>
    <t>032-24-455-000663</t>
  </si>
  <si>
    <t>032-24-455-000664</t>
  </si>
  <si>
    <t>032-24-455-000665</t>
  </si>
  <si>
    <t>УТВЕРЖДАЮ</t>
  </si>
  <si>
    <t>Губернатор Брянской области</t>
  </si>
  <si>
    <t>______________________ А.В. Богомаз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</si>
</sst>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2"/>
      <color theme="1" tint="0.34998626667073579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3" fillId="0" borderId="0"/>
    <xf numFmtId="0" fontId="1" fillId="0" borderId="0"/>
  </cellStyleXfs>
  <cellXfs count="30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/>
    <xf numFmtId="16" fontId="2" fillId="0" borderId="0" xfId="0" applyNumberFormat="1" applyFont="1"/>
    <xf numFmtId="11" fontId="2" fillId="0" borderId="0" xfId="0" applyNumberFormat="1" applyFont="1"/>
    <xf numFmtId="17" fontId="2" fillId="0" borderId="0" xfId="0" applyNumberFormat="1" applyFont="1"/>
    <xf numFmtId="0" fontId="6" fillId="0" borderId="2" xfId="0" applyFont="1" applyBorder="1" applyAlignment="1">
      <alignment horizontal="center" vertical="center"/>
    </xf>
    <xf numFmtId="0" fontId="2" fillId="0" borderId="2" xfId="0" applyFont="1" applyBorder="1"/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/>
    <xf numFmtId="0" fontId="1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Alignment="1"/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/>
    </xf>
  </cellXfs>
  <cellStyles count="4">
    <cellStyle name="Обычный" xfId="0" builtinId="0"/>
    <cellStyle name="Обычный 2" xfId="2" xr:uid="{00000000-0005-0000-0000-000001000000}"/>
    <cellStyle name="Обычный 4" xfId="3" xr:uid="{00000000-0005-0000-0000-000002000000}"/>
    <cellStyle name="Примечание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9661"/>
  <sheetViews>
    <sheetView showGridLines="0" tabSelected="1" view="pageBreakPreview" zoomScale="50" zoomScaleNormal="50" zoomScaleSheetLayoutView="50" workbookViewId="0">
      <selection activeCell="B7" sqref="B7:K8"/>
    </sheetView>
  </sheetViews>
  <sheetFormatPr defaultRowHeight="18.75" x14ac:dyDescent="0.3"/>
  <cols>
    <col min="1" max="1" width="12.85546875" style="7" customWidth="1"/>
    <col min="2" max="2" width="24.7109375" style="7" customWidth="1"/>
    <col min="3" max="3" width="32.85546875" style="7" customWidth="1"/>
    <col min="4" max="4" width="50.28515625" style="7" customWidth="1"/>
    <col min="5" max="5" width="50.42578125" style="7" customWidth="1"/>
    <col min="6" max="6" width="32.5703125" style="7" customWidth="1"/>
    <col min="7" max="7" width="28.5703125" style="7" customWidth="1"/>
    <col min="8" max="8" width="44.7109375" style="7" customWidth="1"/>
    <col min="9" max="9" width="43.7109375" style="7" customWidth="1"/>
    <col min="10" max="10" width="36.5703125" style="7" customWidth="1"/>
    <col min="11" max="11" width="30.28515625" style="7" customWidth="1"/>
    <col min="12" max="12" width="22" style="7" customWidth="1"/>
    <col min="13" max="13" width="26.42578125" style="7" customWidth="1"/>
    <col min="14" max="16384" width="9.140625" style="7"/>
  </cols>
  <sheetData>
    <row r="2" spans="1:13" ht="29.25" customHeight="1" x14ac:dyDescent="0.45">
      <c r="H2" s="24"/>
      <c r="I2" s="27"/>
      <c r="J2" s="28" t="s">
        <v>246</v>
      </c>
      <c r="K2" s="28"/>
      <c r="L2" s="28"/>
      <c r="M2" s="28"/>
    </row>
    <row r="3" spans="1:13" ht="41.25" customHeight="1" x14ac:dyDescent="0.45">
      <c r="H3" s="25"/>
      <c r="I3" s="27"/>
      <c r="J3" s="28" t="s">
        <v>247</v>
      </c>
      <c r="K3" s="28"/>
      <c r="L3" s="28"/>
      <c r="M3" s="28"/>
    </row>
    <row r="4" spans="1:13" ht="88.5" customHeight="1" x14ac:dyDescent="0.45">
      <c r="H4" s="25"/>
      <c r="I4" s="27"/>
      <c r="J4" s="28" t="s">
        <v>248</v>
      </c>
      <c r="K4" s="28"/>
      <c r="L4" s="28"/>
      <c r="M4" s="28"/>
    </row>
    <row r="5" spans="1:13" ht="39" hidden="1" x14ac:dyDescent="0.3">
      <c r="J5" s="28"/>
      <c r="K5" s="28"/>
      <c r="L5" s="28"/>
      <c r="M5" s="28"/>
    </row>
    <row r="6" spans="1:13" ht="102" customHeight="1" x14ac:dyDescent="0.45">
      <c r="J6" s="29"/>
      <c r="K6" s="29"/>
      <c r="L6" s="29"/>
      <c r="M6" s="29"/>
    </row>
    <row r="7" spans="1:13" ht="69" customHeight="1" x14ac:dyDescent="0.3">
      <c r="B7" s="26" t="s">
        <v>58</v>
      </c>
      <c r="C7" s="26"/>
      <c r="D7" s="26"/>
      <c r="E7" s="26"/>
      <c r="F7" s="26"/>
      <c r="G7" s="26"/>
      <c r="H7" s="26"/>
      <c r="I7" s="26"/>
      <c r="J7" s="26"/>
      <c r="K7" s="26"/>
    </row>
    <row r="8" spans="1:13" ht="41.25" customHeight="1" x14ac:dyDescent="0.3">
      <c r="B8" s="26"/>
      <c r="C8" s="26"/>
      <c r="D8" s="26"/>
      <c r="E8" s="26"/>
      <c r="F8" s="26"/>
      <c r="G8" s="26"/>
      <c r="H8" s="26"/>
      <c r="I8" s="26"/>
      <c r="J8" s="26"/>
      <c r="K8" s="26"/>
    </row>
    <row r="10" spans="1:13" ht="18.75" customHeight="1" x14ac:dyDescent="0.3">
      <c r="A10" s="18" t="s">
        <v>0</v>
      </c>
      <c r="B10" s="18" t="s">
        <v>1</v>
      </c>
      <c r="C10" s="18" t="s">
        <v>2</v>
      </c>
      <c r="D10" s="18" t="s">
        <v>10</v>
      </c>
      <c r="E10" s="18" t="s">
        <v>11</v>
      </c>
      <c r="F10" s="18" t="s">
        <v>3</v>
      </c>
      <c r="G10" s="18" t="s">
        <v>234</v>
      </c>
      <c r="H10" s="20" t="s">
        <v>49</v>
      </c>
      <c r="I10" s="20" t="s">
        <v>50</v>
      </c>
      <c r="J10" s="20" t="s">
        <v>51</v>
      </c>
      <c r="K10" s="20" t="s">
        <v>52</v>
      </c>
      <c r="L10" s="21" t="s">
        <v>4</v>
      </c>
      <c r="M10" s="22"/>
    </row>
    <row r="11" spans="1:13" ht="242.25" customHeight="1" x14ac:dyDescent="0.3">
      <c r="A11" s="18"/>
      <c r="B11" s="18"/>
      <c r="C11" s="19"/>
      <c r="D11" s="18"/>
      <c r="E11" s="18"/>
      <c r="F11" s="18"/>
      <c r="G11" s="18"/>
      <c r="H11" s="20"/>
      <c r="I11" s="20"/>
      <c r="J11" s="20"/>
      <c r="K11" s="20"/>
      <c r="L11" s="1" t="s">
        <v>9</v>
      </c>
      <c r="M11" s="6" t="s">
        <v>8</v>
      </c>
    </row>
    <row r="12" spans="1:13" x14ac:dyDescent="0.3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12</v>
      </c>
    </row>
    <row r="13" spans="1:13" ht="60.75" x14ac:dyDescent="0.3">
      <c r="A13" s="17">
        <v>1</v>
      </c>
      <c r="B13" s="14" t="s">
        <v>59</v>
      </c>
      <c r="C13" s="14" t="s">
        <v>59</v>
      </c>
      <c r="D13" s="14" t="s">
        <v>66</v>
      </c>
      <c r="E13" s="13" t="s">
        <v>82</v>
      </c>
      <c r="F13" s="13" t="s">
        <v>60</v>
      </c>
      <c r="G13" s="13" t="s">
        <v>73</v>
      </c>
      <c r="H13" s="16"/>
      <c r="I13" s="13" t="s">
        <v>83</v>
      </c>
      <c r="J13" s="16"/>
      <c r="K13" s="16">
        <v>1</v>
      </c>
      <c r="L13" s="16" t="s">
        <v>37</v>
      </c>
      <c r="M13" s="16">
        <v>2025</v>
      </c>
    </row>
    <row r="14" spans="1:13" ht="60.75" x14ac:dyDescent="0.3">
      <c r="A14" s="17">
        <v>2</v>
      </c>
      <c r="B14" s="14" t="s">
        <v>59</v>
      </c>
      <c r="C14" s="14" t="s">
        <v>59</v>
      </c>
      <c r="D14" s="14" t="s">
        <v>67</v>
      </c>
      <c r="E14" s="13" t="s">
        <v>82</v>
      </c>
      <c r="F14" s="13" t="s">
        <v>60</v>
      </c>
      <c r="G14" s="13" t="s">
        <v>74</v>
      </c>
      <c r="H14" s="16"/>
      <c r="I14" s="13" t="s">
        <v>84</v>
      </c>
      <c r="J14" s="16"/>
      <c r="K14" s="16">
        <v>1</v>
      </c>
      <c r="L14" s="16" t="s">
        <v>37</v>
      </c>
      <c r="M14" s="16">
        <v>2025</v>
      </c>
    </row>
    <row r="15" spans="1:13" ht="60.75" x14ac:dyDescent="0.3">
      <c r="A15" s="17">
        <v>3</v>
      </c>
      <c r="B15" s="14" t="s">
        <v>59</v>
      </c>
      <c r="C15" s="14" t="s">
        <v>59</v>
      </c>
      <c r="D15" s="14" t="s">
        <v>68</v>
      </c>
      <c r="E15" s="13" t="s">
        <v>82</v>
      </c>
      <c r="F15" s="13" t="s">
        <v>60</v>
      </c>
      <c r="G15" s="13" t="s">
        <v>75</v>
      </c>
      <c r="H15" s="16"/>
      <c r="I15" s="13" t="s">
        <v>85</v>
      </c>
      <c r="J15" s="16"/>
      <c r="K15" s="16">
        <v>1</v>
      </c>
      <c r="L15" s="16" t="s">
        <v>36</v>
      </c>
      <c r="M15" s="16">
        <v>2024</v>
      </c>
    </row>
    <row r="16" spans="1:13" ht="60.75" x14ac:dyDescent="0.3">
      <c r="A16" s="17">
        <v>4</v>
      </c>
      <c r="B16" s="14" t="s">
        <v>59</v>
      </c>
      <c r="C16" s="14" t="s">
        <v>59</v>
      </c>
      <c r="D16" s="14" t="s">
        <v>69</v>
      </c>
      <c r="E16" s="13" t="s">
        <v>82</v>
      </c>
      <c r="F16" s="13" t="s">
        <v>60</v>
      </c>
      <c r="G16" s="13" t="s">
        <v>76</v>
      </c>
      <c r="H16" s="16"/>
      <c r="I16" s="13" t="s">
        <v>86</v>
      </c>
      <c r="J16" s="16"/>
      <c r="K16" s="16">
        <v>1</v>
      </c>
      <c r="L16" s="16" t="s">
        <v>37</v>
      </c>
      <c r="M16" s="16">
        <v>2025</v>
      </c>
    </row>
    <row r="17" spans="1:13" ht="60.75" x14ac:dyDescent="0.3">
      <c r="A17" s="17">
        <v>5</v>
      </c>
      <c r="B17" s="14" t="s">
        <v>59</v>
      </c>
      <c r="C17" s="14" t="s">
        <v>59</v>
      </c>
      <c r="D17" s="14" t="s">
        <v>69</v>
      </c>
      <c r="E17" s="13" t="s">
        <v>82</v>
      </c>
      <c r="F17" s="13" t="s">
        <v>60</v>
      </c>
      <c r="G17" s="13" t="s">
        <v>76</v>
      </c>
      <c r="H17" s="16"/>
      <c r="I17" s="13" t="s">
        <v>87</v>
      </c>
      <c r="J17" s="16"/>
      <c r="K17" s="16">
        <v>1</v>
      </c>
      <c r="L17" s="16" t="s">
        <v>37</v>
      </c>
      <c r="M17" s="16">
        <v>2025</v>
      </c>
    </row>
    <row r="18" spans="1:13" ht="60.75" x14ac:dyDescent="0.3">
      <c r="A18" s="17">
        <v>6</v>
      </c>
      <c r="B18" s="14" t="s">
        <v>59</v>
      </c>
      <c r="C18" s="14" t="s">
        <v>59</v>
      </c>
      <c r="D18" s="14" t="s">
        <v>69</v>
      </c>
      <c r="E18" s="13" t="s">
        <v>82</v>
      </c>
      <c r="F18" s="13" t="s">
        <v>60</v>
      </c>
      <c r="G18" s="13" t="s">
        <v>76</v>
      </c>
      <c r="H18" s="16"/>
      <c r="I18" s="13" t="s">
        <v>88</v>
      </c>
      <c r="J18" s="16"/>
      <c r="K18" s="16">
        <v>1</v>
      </c>
      <c r="L18" s="16" t="s">
        <v>37</v>
      </c>
      <c r="M18" s="16">
        <v>2025</v>
      </c>
    </row>
    <row r="19" spans="1:13" ht="60.75" x14ac:dyDescent="0.3">
      <c r="A19" s="17">
        <v>7</v>
      </c>
      <c r="B19" s="14" t="s">
        <v>59</v>
      </c>
      <c r="C19" s="14" t="s">
        <v>59</v>
      </c>
      <c r="D19" s="14" t="s">
        <v>69</v>
      </c>
      <c r="E19" s="13" t="s">
        <v>82</v>
      </c>
      <c r="F19" s="13" t="s">
        <v>60</v>
      </c>
      <c r="G19" s="13" t="s">
        <v>76</v>
      </c>
      <c r="H19" s="16"/>
      <c r="I19" s="13" t="s">
        <v>89</v>
      </c>
      <c r="J19" s="16"/>
      <c r="K19" s="16">
        <v>1</v>
      </c>
      <c r="L19" s="16" t="s">
        <v>37</v>
      </c>
      <c r="M19" s="16">
        <v>2025</v>
      </c>
    </row>
    <row r="20" spans="1:13" ht="60.75" x14ac:dyDescent="0.3">
      <c r="A20" s="17">
        <v>8</v>
      </c>
      <c r="B20" s="14" t="s">
        <v>59</v>
      </c>
      <c r="C20" s="14" t="s">
        <v>59</v>
      </c>
      <c r="D20" s="14" t="s">
        <v>70</v>
      </c>
      <c r="E20" s="13" t="s">
        <v>82</v>
      </c>
      <c r="F20" s="13" t="s">
        <v>60</v>
      </c>
      <c r="G20" s="13" t="s">
        <v>77</v>
      </c>
      <c r="H20" s="16"/>
      <c r="I20" s="13" t="s">
        <v>90</v>
      </c>
      <c r="J20" s="16"/>
      <c r="K20" s="16">
        <v>1</v>
      </c>
      <c r="L20" s="16" t="s">
        <v>36</v>
      </c>
      <c r="M20" s="16">
        <v>2024</v>
      </c>
    </row>
    <row r="21" spans="1:13" ht="60.75" x14ac:dyDescent="0.3">
      <c r="A21" s="17">
        <v>9</v>
      </c>
      <c r="B21" s="14" t="s">
        <v>59</v>
      </c>
      <c r="C21" s="14" t="s">
        <v>59</v>
      </c>
      <c r="D21" s="14" t="s">
        <v>65</v>
      </c>
      <c r="E21" s="13" t="s">
        <v>82</v>
      </c>
      <c r="F21" s="13" t="s">
        <v>60</v>
      </c>
      <c r="G21" s="13" t="s">
        <v>78</v>
      </c>
      <c r="H21" s="16"/>
      <c r="I21" s="13" t="s">
        <v>91</v>
      </c>
      <c r="J21" s="16"/>
      <c r="K21" s="16">
        <v>1</v>
      </c>
      <c r="L21" s="16" t="s">
        <v>37</v>
      </c>
      <c r="M21" s="16">
        <v>2025</v>
      </c>
    </row>
    <row r="22" spans="1:13" ht="60.75" x14ac:dyDescent="0.3">
      <c r="A22" s="17">
        <v>10</v>
      </c>
      <c r="B22" s="14" t="s">
        <v>59</v>
      </c>
      <c r="C22" s="14" t="s">
        <v>59</v>
      </c>
      <c r="D22" s="14" t="s">
        <v>71</v>
      </c>
      <c r="E22" s="13" t="s">
        <v>82</v>
      </c>
      <c r="F22" s="13" t="s">
        <v>60</v>
      </c>
      <c r="G22" s="13" t="s">
        <v>79</v>
      </c>
      <c r="H22" s="16"/>
      <c r="I22" s="13" t="s">
        <v>92</v>
      </c>
      <c r="J22" s="16"/>
      <c r="K22" s="16">
        <v>1</v>
      </c>
      <c r="L22" s="16" t="s">
        <v>37</v>
      </c>
      <c r="M22" s="16">
        <v>2025</v>
      </c>
    </row>
    <row r="23" spans="1:13" ht="60.75" x14ac:dyDescent="0.3">
      <c r="A23" s="17">
        <v>11</v>
      </c>
      <c r="B23" s="14" t="s">
        <v>59</v>
      </c>
      <c r="C23" s="14" t="s">
        <v>59</v>
      </c>
      <c r="D23" s="14" t="s">
        <v>122</v>
      </c>
      <c r="E23" s="13" t="s">
        <v>82</v>
      </c>
      <c r="F23" s="13" t="s">
        <v>60</v>
      </c>
      <c r="G23" s="13" t="s">
        <v>80</v>
      </c>
      <c r="H23" s="16"/>
      <c r="I23" s="13" t="s">
        <v>93</v>
      </c>
      <c r="J23" s="16"/>
      <c r="K23" s="16">
        <v>1</v>
      </c>
      <c r="L23" s="16" t="s">
        <v>37</v>
      </c>
      <c r="M23" s="16">
        <v>2025</v>
      </c>
    </row>
    <row r="24" spans="1:13" ht="60.75" x14ac:dyDescent="0.3">
      <c r="A24" s="17">
        <v>12</v>
      </c>
      <c r="B24" s="14" t="s">
        <v>59</v>
      </c>
      <c r="C24" s="14" t="s">
        <v>59</v>
      </c>
      <c r="D24" s="14" t="s">
        <v>72</v>
      </c>
      <c r="E24" s="13" t="s">
        <v>82</v>
      </c>
      <c r="F24" s="13" t="s">
        <v>60</v>
      </c>
      <c r="G24" s="13" t="s">
        <v>81</v>
      </c>
      <c r="H24" s="16"/>
      <c r="I24" s="13" t="s">
        <v>94</v>
      </c>
      <c r="J24" s="16"/>
      <c r="K24" s="16">
        <v>1</v>
      </c>
      <c r="L24" s="16" t="s">
        <v>43</v>
      </c>
      <c r="M24" s="16">
        <v>2024</v>
      </c>
    </row>
    <row r="25" spans="1:13" ht="60.75" x14ac:dyDescent="0.3">
      <c r="A25" s="17">
        <v>13</v>
      </c>
      <c r="B25" s="14" t="s">
        <v>59</v>
      </c>
      <c r="C25" s="14" t="s">
        <v>59</v>
      </c>
      <c r="D25" s="14" t="s">
        <v>123</v>
      </c>
      <c r="E25" s="13" t="s">
        <v>24</v>
      </c>
      <c r="F25" s="13" t="s">
        <v>60</v>
      </c>
      <c r="G25" s="13" t="s">
        <v>235</v>
      </c>
      <c r="H25" s="15"/>
      <c r="I25" s="13" t="s">
        <v>63</v>
      </c>
      <c r="J25" s="14"/>
      <c r="K25" s="14">
        <v>1</v>
      </c>
      <c r="L25" s="14" t="s">
        <v>37</v>
      </c>
      <c r="M25" s="14">
        <v>2027</v>
      </c>
    </row>
    <row r="26" spans="1:13" ht="60.75" x14ac:dyDescent="0.3">
      <c r="A26" s="17">
        <v>14</v>
      </c>
      <c r="B26" s="14" t="s">
        <v>59</v>
      </c>
      <c r="C26" s="14" t="s">
        <v>59</v>
      </c>
      <c r="D26" s="14" t="s">
        <v>124</v>
      </c>
      <c r="E26" s="13" t="s">
        <v>24</v>
      </c>
      <c r="F26" s="13" t="s">
        <v>60</v>
      </c>
      <c r="G26" s="13" t="s">
        <v>236</v>
      </c>
      <c r="H26" s="13" t="s">
        <v>95</v>
      </c>
      <c r="I26" s="15"/>
      <c r="J26" s="14">
        <v>1</v>
      </c>
      <c r="K26" s="14"/>
      <c r="L26" s="14" t="s">
        <v>37</v>
      </c>
      <c r="M26" s="14">
        <v>2027</v>
      </c>
    </row>
    <row r="27" spans="1:13" ht="60.75" x14ac:dyDescent="0.3">
      <c r="A27" s="17">
        <v>15</v>
      </c>
      <c r="B27" s="14" t="s">
        <v>59</v>
      </c>
      <c r="C27" s="14" t="s">
        <v>59</v>
      </c>
      <c r="D27" s="14" t="s">
        <v>124</v>
      </c>
      <c r="E27" s="13" t="s">
        <v>24</v>
      </c>
      <c r="F27" s="13" t="s">
        <v>60</v>
      </c>
      <c r="G27" s="13" t="s">
        <v>236</v>
      </c>
      <c r="H27" s="15"/>
      <c r="I27" s="13" t="s">
        <v>96</v>
      </c>
      <c r="J27" s="14"/>
      <c r="K27" s="14">
        <v>1</v>
      </c>
      <c r="L27" s="14" t="s">
        <v>37</v>
      </c>
      <c r="M27" s="14">
        <v>2027</v>
      </c>
    </row>
    <row r="28" spans="1:13" ht="60.75" x14ac:dyDescent="0.3">
      <c r="A28" s="17">
        <v>16</v>
      </c>
      <c r="B28" s="14" t="s">
        <v>59</v>
      </c>
      <c r="C28" s="14" t="s">
        <v>59</v>
      </c>
      <c r="D28" s="14" t="s">
        <v>124</v>
      </c>
      <c r="E28" s="13" t="s">
        <v>24</v>
      </c>
      <c r="F28" s="13" t="s">
        <v>60</v>
      </c>
      <c r="G28" s="13" t="s">
        <v>236</v>
      </c>
      <c r="H28" s="15"/>
      <c r="I28" s="13" t="s">
        <v>97</v>
      </c>
      <c r="J28" s="14"/>
      <c r="K28" s="14">
        <v>1</v>
      </c>
      <c r="L28" s="14" t="s">
        <v>37</v>
      </c>
      <c r="M28" s="14">
        <v>2027</v>
      </c>
    </row>
    <row r="29" spans="1:13" ht="60.75" x14ac:dyDescent="0.3">
      <c r="A29" s="17">
        <v>17</v>
      </c>
      <c r="B29" s="14" t="s">
        <v>59</v>
      </c>
      <c r="C29" s="14" t="s">
        <v>59</v>
      </c>
      <c r="D29" s="14" t="s">
        <v>124</v>
      </c>
      <c r="E29" s="13" t="s">
        <v>24</v>
      </c>
      <c r="F29" s="13" t="s">
        <v>60</v>
      </c>
      <c r="G29" s="13" t="s">
        <v>236</v>
      </c>
      <c r="H29" s="15"/>
      <c r="I29" s="13" t="s">
        <v>98</v>
      </c>
      <c r="J29" s="14"/>
      <c r="K29" s="14">
        <v>1</v>
      </c>
      <c r="L29" s="14" t="s">
        <v>37</v>
      </c>
      <c r="M29" s="14">
        <v>2027</v>
      </c>
    </row>
    <row r="30" spans="1:13" ht="60.75" x14ac:dyDescent="0.3">
      <c r="A30" s="17">
        <v>18</v>
      </c>
      <c r="B30" s="14" t="s">
        <v>59</v>
      </c>
      <c r="C30" s="14" t="s">
        <v>59</v>
      </c>
      <c r="D30" s="14" t="s">
        <v>124</v>
      </c>
      <c r="E30" s="13" t="s">
        <v>24</v>
      </c>
      <c r="F30" s="13" t="s">
        <v>60</v>
      </c>
      <c r="G30" s="13" t="s">
        <v>236</v>
      </c>
      <c r="H30" s="15"/>
      <c r="I30" s="13" t="s">
        <v>99</v>
      </c>
      <c r="J30" s="14"/>
      <c r="K30" s="14">
        <v>1</v>
      </c>
      <c r="L30" s="14" t="s">
        <v>37</v>
      </c>
      <c r="M30" s="14">
        <v>2027</v>
      </c>
    </row>
    <row r="31" spans="1:13" ht="60.75" x14ac:dyDescent="0.3">
      <c r="A31" s="17">
        <v>19</v>
      </c>
      <c r="B31" s="14" t="s">
        <v>59</v>
      </c>
      <c r="C31" s="14" t="s">
        <v>59</v>
      </c>
      <c r="D31" s="14" t="s">
        <v>124</v>
      </c>
      <c r="E31" s="13" t="s">
        <v>24</v>
      </c>
      <c r="F31" s="13" t="s">
        <v>60</v>
      </c>
      <c r="G31" s="13" t="s">
        <v>236</v>
      </c>
      <c r="H31" s="15"/>
      <c r="I31" s="13" t="s">
        <v>100</v>
      </c>
      <c r="J31" s="14"/>
      <c r="K31" s="14">
        <v>1</v>
      </c>
      <c r="L31" s="14" t="s">
        <v>37</v>
      </c>
      <c r="M31" s="14">
        <v>2027</v>
      </c>
    </row>
    <row r="32" spans="1:13" ht="60.75" x14ac:dyDescent="0.3">
      <c r="A32" s="17">
        <v>20</v>
      </c>
      <c r="B32" s="14" t="s">
        <v>59</v>
      </c>
      <c r="C32" s="14" t="s">
        <v>59</v>
      </c>
      <c r="D32" s="14" t="s">
        <v>124</v>
      </c>
      <c r="E32" s="13" t="s">
        <v>24</v>
      </c>
      <c r="F32" s="13" t="s">
        <v>60</v>
      </c>
      <c r="G32" s="13" t="s">
        <v>236</v>
      </c>
      <c r="H32" s="15"/>
      <c r="I32" s="13" t="s">
        <v>101</v>
      </c>
      <c r="J32" s="14"/>
      <c r="K32" s="14">
        <v>1</v>
      </c>
      <c r="L32" s="14" t="s">
        <v>37</v>
      </c>
      <c r="M32" s="14">
        <v>2027</v>
      </c>
    </row>
    <row r="33" spans="1:13" ht="67.5" customHeight="1" x14ac:dyDescent="0.3">
      <c r="A33" s="17">
        <v>21</v>
      </c>
      <c r="B33" s="14" t="s">
        <v>59</v>
      </c>
      <c r="C33" s="14" t="s">
        <v>59</v>
      </c>
      <c r="D33" s="14" t="s">
        <v>125</v>
      </c>
      <c r="E33" s="13" t="s">
        <v>24</v>
      </c>
      <c r="F33" s="13" t="s">
        <v>60</v>
      </c>
      <c r="G33" s="13" t="s">
        <v>237</v>
      </c>
      <c r="H33" s="12"/>
      <c r="I33" s="13" t="s">
        <v>102</v>
      </c>
      <c r="J33" s="14"/>
      <c r="K33" s="14">
        <v>1</v>
      </c>
      <c r="L33" s="14" t="s">
        <v>37</v>
      </c>
      <c r="M33" s="14">
        <v>2027</v>
      </c>
    </row>
    <row r="34" spans="1:13" ht="60.75" x14ac:dyDescent="0.3">
      <c r="A34" s="17">
        <v>22</v>
      </c>
      <c r="B34" s="14" t="s">
        <v>59</v>
      </c>
      <c r="C34" s="14" t="s">
        <v>59</v>
      </c>
      <c r="D34" s="14" t="s">
        <v>125</v>
      </c>
      <c r="E34" s="13" t="s">
        <v>24</v>
      </c>
      <c r="F34" s="13" t="s">
        <v>60</v>
      </c>
      <c r="G34" s="13" t="s">
        <v>237</v>
      </c>
      <c r="H34" s="12"/>
      <c r="I34" s="13" t="s">
        <v>103</v>
      </c>
      <c r="J34" s="14"/>
      <c r="K34" s="14">
        <v>1</v>
      </c>
      <c r="L34" s="14" t="s">
        <v>37</v>
      </c>
      <c r="M34" s="14">
        <v>2027</v>
      </c>
    </row>
    <row r="35" spans="1:13" ht="60.75" x14ac:dyDescent="0.3">
      <c r="A35" s="17">
        <v>23</v>
      </c>
      <c r="B35" s="14" t="s">
        <v>59</v>
      </c>
      <c r="C35" s="14" t="s">
        <v>59</v>
      </c>
      <c r="D35" s="14" t="s">
        <v>125</v>
      </c>
      <c r="E35" s="13" t="s">
        <v>24</v>
      </c>
      <c r="F35" s="13" t="s">
        <v>60</v>
      </c>
      <c r="G35" s="13" t="s">
        <v>237</v>
      </c>
      <c r="H35" s="12"/>
      <c r="I35" s="13" t="s">
        <v>104</v>
      </c>
      <c r="J35" s="14"/>
      <c r="K35" s="14">
        <v>1</v>
      </c>
      <c r="L35" s="14" t="s">
        <v>37</v>
      </c>
      <c r="M35" s="14">
        <v>2027</v>
      </c>
    </row>
    <row r="36" spans="1:13" ht="60.75" x14ac:dyDescent="0.3">
      <c r="A36" s="17">
        <v>24</v>
      </c>
      <c r="B36" s="14" t="s">
        <v>59</v>
      </c>
      <c r="C36" s="14" t="s">
        <v>59</v>
      </c>
      <c r="D36" s="14" t="s">
        <v>125</v>
      </c>
      <c r="E36" s="13" t="s">
        <v>24</v>
      </c>
      <c r="F36" s="13" t="s">
        <v>60</v>
      </c>
      <c r="G36" s="13" t="s">
        <v>237</v>
      </c>
      <c r="H36" s="12"/>
      <c r="I36" s="13" t="s">
        <v>105</v>
      </c>
      <c r="J36" s="14"/>
      <c r="K36" s="14">
        <v>1</v>
      </c>
      <c r="L36" s="14" t="s">
        <v>37</v>
      </c>
      <c r="M36" s="14">
        <v>2027</v>
      </c>
    </row>
    <row r="37" spans="1:13" ht="60.75" x14ac:dyDescent="0.3">
      <c r="A37" s="17">
        <v>25</v>
      </c>
      <c r="B37" s="14" t="s">
        <v>59</v>
      </c>
      <c r="C37" s="14" t="s">
        <v>59</v>
      </c>
      <c r="D37" s="14" t="s">
        <v>125</v>
      </c>
      <c r="E37" s="13" t="s">
        <v>24</v>
      </c>
      <c r="F37" s="13" t="s">
        <v>60</v>
      </c>
      <c r="G37" s="13" t="s">
        <v>237</v>
      </c>
      <c r="H37" s="12"/>
      <c r="I37" s="13" t="s">
        <v>106</v>
      </c>
      <c r="J37" s="14"/>
      <c r="K37" s="14">
        <v>1</v>
      </c>
      <c r="L37" s="14" t="s">
        <v>37</v>
      </c>
      <c r="M37" s="14">
        <v>2027</v>
      </c>
    </row>
    <row r="38" spans="1:13" ht="60.75" x14ac:dyDescent="0.3">
      <c r="A38" s="17">
        <v>26</v>
      </c>
      <c r="B38" s="14" t="s">
        <v>59</v>
      </c>
      <c r="C38" s="14" t="s">
        <v>59</v>
      </c>
      <c r="D38" s="14" t="s">
        <v>125</v>
      </c>
      <c r="E38" s="13" t="s">
        <v>24</v>
      </c>
      <c r="F38" s="13" t="s">
        <v>60</v>
      </c>
      <c r="G38" s="13" t="s">
        <v>237</v>
      </c>
      <c r="H38" s="12"/>
      <c r="I38" s="13" t="s">
        <v>107</v>
      </c>
      <c r="J38" s="14"/>
      <c r="K38" s="14">
        <v>1</v>
      </c>
      <c r="L38" s="14" t="s">
        <v>37</v>
      </c>
      <c r="M38" s="14">
        <v>2027</v>
      </c>
    </row>
    <row r="39" spans="1:13" ht="60.75" x14ac:dyDescent="0.3">
      <c r="A39" s="17">
        <v>27</v>
      </c>
      <c r="B39" s="14" t="s">
        <v>59</v>
      </c>
      <c r="C39" s="14" t="s">
        <v>59</v>
      </c>
      <c r="D39" s="14" t="s">
        <v>125</v>
      </c>
      <c r="E39" s="13" t="s">
        <v>24</v>
      </c>
      <c r="F39" s="13" t="s">
        <v>60</v>
      </c>
      <c r="G39" s="13" t="s">
        <v>237</v>
      </c>
      <c r="H39" s="12"/>
      <c r="I39" s="13" t="s">
        <v>108</v>
      </c>
      <c r="J39" s="14"/>
      <c r="K39" s="14">
        <v>1</v>
      </c>
      <c r="L39" s="14" t="s">
        <v>37</v>
      </c>
      <c r="M39" s="14">
        <v>2027</v>
      </c>
    </row>
    <row r="40" spans="1:13" ht="60.75" x14ac:dyDescent="0.3">
      <c r="A40" s="17">
        <v>28</v>
      </c>
      <c r="B40" s="14" t="s">
        <v>59</v>
      </c>
      <c r="C40" s="14" t="s">
        <v>59</v>
      </c>
      <c r="D40" s="14" t="s">
        <v>125</v>
      </c>
      <c r="E40" s="13" t="s">
        <v>24</v>
      </c>
      <c r="F40" s="13" t="s">
        <v>60</v>
      </c>
      <c r="G40" s="13" t="s">
        <v>237</v>
      </c>
      <c r="H40" s="12"/>
      <c r="I40" s="13" t="s">
        <v>109</v>
      </c>
      <c r="J40" s="14"/>
      <c r="K40" s="14">
        <v>1</v>
      </c>
      <c r="L40" s="14" t="s">
        <v>37</v>
      </c>
      <c r="M40" s="14">
        <v>2027</v>
      </c>
    </row>
    <row r="41" spans="1:13" ht="60.75" x14ac:dyDescent="0.3">
      <c r="A41" s="17">
        <v>29</v>
      </c>
      <c r="B41" s="14" t="s">
        <v>59</v>
      </c>
      <c r="C41" s="14" t="s">
        <v>59</v>
      </c>
      <c r="D41" s="14" t="s">
        <v>125</v>
      </c>
      <c r="E41" s="13" t="s">
        <v>24</v>
      </c>
      <c r="F41" s="13" t="s">
        <v>60</v>
      </c>
      <c r="G41" s="13" t="s">
        <v>237</v>
      </c>
      <c r="H41" s="12"/>
      <c r="I41" s="13" t="s">
        <v>110</v>
      </c>
      <c r="J41" s="14"/>
      <c r="K41" s="14">
        <v>1</v>
      </c>
      <c r="L41" s="14" t="s">
        <v>37</v>
      </c>
      <c r="M41" s="14">
        <v>2027</v>
      </c>
    </row>
    <row r="42" spans="1:13" ht="60.75" x14ac:dyDescent="0.3">
      <c r="A42" s="17">
        <v>30</v>
      </c>
      <c r="B42" s="14" t="s">
        <v>59</v>
      </c>
      <c r="C42" s="14" t="s">
        <v>59</v>
      </c>
      <c r="D42" s="14" t="s">
        <v>125</v>
      </c>
      <c r="E42" s="13" t="s">
        <v>24</v>
      </c>
      <c r="F42" s="13" t="s">
        <v>60</v>
      </c>
      <c r="G42" s="13" t="s">
        <v>237</v>
      </c>
      <c r="H42" s="12"/>
      <c r="I42" s="13" t="s">
        <v>111</v>
      </c>
      <c r="J42" s="14"/>
      <c r="K42" s="14">
        <v>1</v>
      </c>
      <c r="L42" s="14" t="s">
        <v>37</v>
      </c>
      <c r="M42" s="14">
        <v>2027</v>
      </c>
    </row>
    <row r="43" spans="1:13" ht="60.75" x14ac:dyDescent="0.3">
      <c r="A43" s="17">
        <v>31</v>
      </c>
      <c r="B43" s="14" t="s">
        <v>59</v>
      </c>
      <c r="C43" s="14" t="s">
        <v>59</v>
      </c>
      <c r="D43" s="14" t="s">
        <v>125</v>
      </c>
      <c r="E43" s="13" t="s">
        <v>24</v>
      </c>
      <c r="F43" s="13" t="s">
        <v>60</v>
      </c>
      <c r="G43" s="13" t="s">
        <v>237</v>
      </c>
      <c r="H43" s="12"/>
      <c r="I43" s="13" t="s">
        <v>112</v>
      </c>
      <c r="J43" s="14"/>
      <c r="K43" s="14">
        <v>1</v>
      </c>
      <c r="L43" s="14" t="s">
        <v>37</v>
      </c>
      <c r="M43" s="14">
        <v>2027</v>
      </c>
    </row>
    <row r="44" spans="1:13" ht="60.75" x14ac:dyDescent="0.3">
      <c r="A44" s="17">
        <v>32</v>
      </c>
      <c r="B44" s="14" t="s">
        <v>59</v>
      </c>
      <c r="C44" s="14" t="s">
        <v>59</v>
      </c>
      <c r="D44" s="14" t="s">
        <v>125</v>
      </c>
      <c r="E44" s="13" t="s">
        <v>24</v>
      </c>
      <c r="F44" s="13" t="s">
        <v>60</v>
      </c>
      <c r="G44" s="13" t="s">
        <v>237</v>
      </c>
      <c r="H44" s="12"/>
      <c r="I44" s="13" t="s">
        <v>113</v>
      </c>
      <c r="J44" s="14"/>
      <c r="K44" s="14">
        <v>1</v>
      </c>
      <c r="L44" s="14" t="s">
        <v>37</v>
      </c>
      <c r="M44" s="14">
        <v>2027</v>
      </c>
    </row>
    <row r="45" spans="1:13" ht="60.75" x14ac:dyDescent="0.3">
      <c r="A45" s="17">
        <v>33</v>
      </c>
      <c r="B45" s="14" t="s">
        <v>59</v>
      </c>
      <c r="C45" s="14" t="s">
        <v>59</v>
      </c>
      <c r="D45" s="14" t="s">
        <v>125</v>
      </c>
      <c r="E45" s="13" t="s">
        <v>24</v>
      </c>
      <c r="F45" s="13" t="s">
        <v>60</v>
      </c>
      <c r="G45" s="13" t="s">
        <v>237</v>
      </c>
      <c r="H45" s="12"/>
      <c r="I45" s="13" t="s">
        <v>114</v>
      </c>
      <c r="J45" s="14"/>
      <c r="K45" s="14">
        <v>1</v>
      </c>
      <c r="L45" s="14" t="s">
        <v>37</v>
      </c>
      <c r="M45" s="14">
        <v>2027</v>
      </c>
    </row>
    <row r="46" spans="1:13" ht="60.75" x14ac:dyDescent="0.3">
      <c r="A46" s="17">
        <v>34</v>
      </c>
      <c r="B46" s="14" t="s">
        <v>59</v>
      </c>
      <c r="C46" s="14" t="s">
        <v>59</v>
      </c>
      <c r="D46" s="14" t="s">
        <v>125</v>
      </c>
      <c r="E46" s="13" t="s">
        <v>24</v>
      </c>
      <c r="F46" s="13" t="s">
        <v>60</v>
      </c>
      <c r="G46" s="13" t="s">
        <v>237</v>
      </c>
      <c r="H46" s="12"/>
      <c r="I46" s="13" t="s">
        <v>115</v>
      </c>
      <c r="J46" s="14"/>
      <c r="K46" s="14">
        <v>1</v>
      </c>
      <c r="L46" s="14" t="s">
        <v>37</v>
      </c>
      <c r="M46" s="14">
        <v>2027</v>
      </c>
    </row>
    <row r="47" spans="1:13" ht="60.75" x14ac:dyDescent="0.3">
      <c r="A47" s="17">
        <v>35</v>
      </c>
      <c r="B47" s="14" t="s">
        <v>59</v>
      </c>
      <c r="C47" s="14" t="s">
        <v>59</v>
      </c>
      <c r="D47" s="14" t="s">
        <v>125</v>
      </c>
      <c r="E47" s="13" t="s">
        <v>24</v>
      </c>
      <c r="F47" s="13" t="s">
        <v>60</v>
      </c>
      <c r="G47" s="13" t="s">
        <v>237</v>
      </c>
      <c r="H47" s="12"/>
      <c r="I47" s="13" t="s">
        <v>116</v>
      </c>
      <c r="J47" s="14"/>
      <c r="K47" s="14">
        <v>1</v>
      </c>
      <c r="L47" s="14" t="s">
        <v>37</v>
      </c>
      <c r="M47" s="14">
        <v>2027</v>
      </c>
    </row>
    <row r="48" spans="1:13" ht="60.75" x14ac:dyDescent="0.3">
      <c r="A48" s="17">
        <v>36</v>
      </c>
      <c r="B48" s="14" t="s">
        <v>59</v>
      </c>
      <c r="C48" s="14" t="s">
        <v>59</v>
      </c>
      <c r="D48" s="14" t="s">
        <v>125</v>
      </c>
      <c r="E48" s="13" t="s">
        <v>24</v>
      </c>
      <c r="F48" s="13" t="s">
        <v>60</v>
      </c>
      <c r="G48" s="13" t="s">
        <v>237</v>
      </c>
      <c r="H48" s="12"/>
      <c r="I48" s="13" t="s">
        <v>117</v>
      </c>
      <c r="J48" s="14"/>
      <c r="K48" s="14">
        <v>1</v>
      </c>
      <c r="L48" s="14" t="s">
        <v>37</v>
      </c>
      <c r="M48" s="14">
        <v>2027</v>
      </c>
    </row>
    <row r="49" spans="1:13" ht="60.75" x14ac:dyDescent="0.3">
      <c r="A49" s="17">
        <v>37</v>
      </c>
      <c r="B49" s="14" t="s">
        <v>59</v>
      </c>
      <c r="C49" s="14" t="s">
        <v>59</v>
      </c>
      <c r="D49" s="14" t="s">
        <v>125</v>
      </c>
      <c r="E49" s="13" t="s">
        <v>24</v>
      </c>
      <c r="F49" s="13" t="s">
        <v>60</v>
      </c>
      <c r="G49" s="13" t="s">
        <v>237</v>
      </c>
      <c r="H49" s="12"/>
      <c r="I49" s="13" t="s">
        <v>118</v>
      </c>
      <c r="J49" s="14"/>
      <c r="K49" s="14">
        <v>1</v>
      </c>
      <c r="L49" s="14" t="s">
        <v>37</v>
      </c>
      <c r="M49" s="14">
        <v>2027</v>
      </c>
    </row>
    <row r="50" spans="1:13" ht="60.75" x14ac:dyDescent="0.3">
      <c r="A50" s="17">
        <v>38</v>
      </c>
      <c r="B50" s="14" t="s">
        <v>59</v>
      </c>
      <c r="C50" s="14" t="s">
        <v>59</v>
      </c>
      <c r="D50" s="14" t="s">
        <v>125</v>
      </c>
      <c r="E50" s="13" t="s">
        <v>24</v>
      </c>
      <c r="F50" s="13" t="s">
        <v>60</v>
      </c>
      <c r="G50" s="13" t="s">
        <v>237</v>
      </c>
      <c r="H50" s="12"/>
      <c r="I50" s="13" t="s">
        <v>119</v>
      </c>
      <c r="J50" s="14"/>
      <c r="K50" s="14">
        <v>1</v>
      </c>
      <c r="L50" s="14" t="s">
        <v>37</v>
      </c>
      <c r="M50" s="14">
        <v>2027</v>
      </c>
    </row>
    <row r="51" spans="1:13" ht="60.75" x14ac:dyDescent="0.3">
      <c r="A51" s="17">
        <v>39</v>
      </c>
      <c r="B51" s="14" t="s">
        <v>59</v>
      </c>
      <c r="C51" s="14" t="s">
        <v>59</v>
      </c>
      <c r="D51" s="14" t="s">
        <v>125</v>
      </c>
      <c r="E51" s="13" t="s">
        <v>24</v>
      </c>
      <c r="F51" s="13" t="s">
        <v>60</v>
      </c>
      <c r="G51" s="13" t="s">
        <v>237</v>
      </c>
      <c r="H51" s="12"/>
      <c r="I51" s="13" t="s">
        <v>120</v>
      </c>
      <c r="J51" s="14"/>
      <c r="K51" s="14">
        <v>1</v>
      </c>
      <c r="L51" s="14" t="s">
        <v>37</v>
      </c>
      <c r="M51" s="14">
        <v>2027</v>
      </c>
    </row>
    <row r="52" spans="1:13" ht="60.75" x14ac:dyDescent="0.3">
      <c r="A52" s="17">
        <v>40</v>
      </c>
      <c r="B52" s="14" t="s">
        <v>59</v>
      </c>
      <c r="C52" s="14" t="s">
        <v>59</v>
      </c>
      <c r="D52" s="14" t="s">
        <v>125</v>
      </c>
      <c r="E52" s="13" t="s">
        <v>24</v>
      </c>
      <c r="F52" s="13" t="s">
        <v>60</v>
      </c>
      <c r="G52" s="13" t="s">
        <v>237</v>
      </c>
      <c r="H52" s="12"/>
      <c r="I52" s="13" t="s">
        <v>121</v>
      </c>
      <c r="J52" s="14"/>
      <c r="K52" s="14">
        <v>1</v>
      </c>
      <c r="L52" s="14" t="s">
        <v>37</v>
      </c>
      <c r="M52" s="14">
        <v>2027</v>
      </c>
    </row>
    <row r="53" spans="1:13" ht="60.75" x14ac:dyDescent="0.3">
      <c r="A53" s="17">
        <v>41</v>
      </c>
      <c r="B53" s="14" t="s">
        <v>59</v>
      </c>
      <c r="C53" s="14" t="s">
        <v>59</v>
      </c>
      <c r="D53" s="14" t="s">
        <v>126</v>
      </c>
      <c r="E53" s="13" t="s">
        <v>24</v>
      </c>
      <c r="F53" s="13" t="s">
        <v>60</v>
      </c>
      <c r="G53" s="13" t="s">
        <v>238</v>
      </c>
      <c r="H53" s="12"/>
      <c r="I53" s="13" t="s">
        <v>132</v>
      </c>
      <c r="J53" s="14"/>
      <c r="K53" s="14">
        <v>1</v>
      </c>
      <c r="L53" s="14" t="s">
        <v>37</v>
      </c>
      <c r="M53" s="14">
        <v>2027</v>
      </c>
    </row>
    <row r="54" spans="1:13" ht="60.75" x14ac:dyDescent="0.3">
      <c r="A54" s="17">
        <v>42</v>
      </c>
      <c r="B54" s="14" t="s">
        <v>59</v>
      </c>
      <c r="C54" s="14" t="s">
        <v>59</v>
      </c>
      <c r="D54" s="14" t="s">
        <v>126</v>
      </c>
      <c r="E54" s="13" t="s">
        <v>24</v>
      </c>
      <c r="F54" s="13" t="s">
        <v>60</v>
      </c>
      <c r="G54" s="13" t="s">
        <v>238</v>
      </c>
      <c r="H54" s="12"/>
      <c r="I54" s="13" t="s">
        <v>133</v>
      </c>
      <c r="J54" s="14"/>
      <c r="K54" s="14">
        <v>1</v>
      </c>
      <c r="L54" s="14" t="s">
        <v>37</v>
      </c>
      <c r="M54" s="14">
        <v>2027</v>
      </c>
    </row>
    <row r="55" spans="1:13" ht="60.75" x14ac:dyDescent="0.3">
      <c r="A55" s="17">
        <v>43</v>
      </c>
      <c r="B55" s="14" t="s">
        <v>59</v>
      </c>
      <c r="C55" s="14" t="s">
        <v>59</v>
      </c>
      <c r="D55" s="14" t="s">
        <v>126</v>
      </c>
      <c r="E55" s="13" t="s">
        <v>24</v>
      </c>
      <c r="F55" s="13" t="s">
        <v>60</v>
      </c>
      <c r="G55" s="13" t="s">
        <v>238</v>
      </c>
      <c r="H55" s="12"/>
      <c r="I55" s="13" t="s">
        <v>134</v>
      </c>
      <c r="J55" s="14"/>
      <c r="K55" s="14">
        <v>1</v>
      </c>
      <c r="L55" s="14" t="s">
        <v>37</v>
      </c>
      <c r="M55" s="14">
        <v>2027</v>
      </c>
    </row>
    <row r="56" spans="1:13" ht="60.75" x14ac:dyDescent="0.3">
      <c r="A56" s="17">
        <v>44</v>
      </c>
      <c r="B56" s="14" t="s">
        <v>59</v>
      </c>
      <c r="C56" s="14" t="s">
        <v>59</v>
      </c>
      <c r="D56" s="14" t="s">
        <v>126</v>
      </c>
      <c r="E56" s="13" t="s">
        <v>24</v>
      </c>
      <c r="F56" s="13" t="s">
        <v>60</v>
      </c>
      <c r="G56" s="13" t="s">
        <v>238</v>
      </c>
      <c r="H56" s="12"/>
      <c r="I56" s="13" t="s">
        <v>135</v>
      </c>
      <c r="J56" s="14"/>
      <c r="K56" s="14">
        <v>1</v>
      </c>
      <c r="L56" s="14" t="s">
        <v>37</v>
      </c>
      <c r="M56" s="14">
        <v>2027</v>
      </c>
    </row>
    <row r="57" spans="1:13" ht="60.75" x14ac:dyDescent="0.3">
      <c r="A57" s="17">
        <v>45</v>
      </c>
      <c r="B57" s="14" t="s">
        <v>59</v>
      </c>
      <c r="C57" s="14" t="s">
        <v>59</v>
      </c>
      <c r="D57" s="14" t="s">
        <v>127</v>
      </c>
      <c r="E57" s="13" t="s">
        <v>24</v>
      </c>
      <c r="F57" s="13" t="s">
        <v>60</v>
      </c>
      <c r="G57" s="13" t="s">
        <v>239</v>
      </c>
      <c r="H57" s="12"/>
      <c r="I57" s="13" t="s">
        <v>136</v>
      </c>
      <c r="J57" s="14"/>
      <c r="K57" s="14">
        <v>1</v>
      </c>
      <c r="L57" s="14" t="s">
        <v>37</v>
      </c>
      <c r="M57" s="14">
        <v>2027</v>
      </c>
    </row>
    <row r="58" spans="1:13" ht="60.75" x14ac:dyDescent="0.3">
      <c r="A58" s="17">
        <v>46</v>
      </c>
      <c r="B58" s="14" t="s">
        <v>59</v>
      </c>
      <c r="C58" s="14" t="s">
        <v>59</v>
      </c>
      <c r="D58" s="14" t="s">
        <v>127</v>
      </c>
      <c r="E58" s="13" t="s">
        <v>24</v>
      </c>
      <c r="F58" s="13" t="s">
        <v>60</v>
      </c>
      <c r="G58" s="13" t="s">
        <v>239</v>
      </c>
      <c r="H58" s="12"/>
      <c r="I58" s="13" t="s">
        <v>137</v>
      </c>
      <c r="J58" s="14"/>
      <c r="K58" s="14">
        <v>1</v>
      </c>
      <c r="L58" s="14" t="s">
        <v>37</v>
      </c>
      <c r="M58" s="14">
        <v>2027</v>
      </c>
    </row>
    <row r="59" spans="1:13" ht="60.75" x14ac:dyDescent="0.3">
      <c r="A59" s="17">
        <v>47</v>
      </c>
      <c r="B59" s="14" t="s">
        <v>59</v>
      </c>
      <c r="C59" s="14" t="s">
        <v>59</v>
      </c>
      <c r="D59" s="14" t="s">
        <v>128</v>
      </c>
      <c r="E59" s="13" t="s">
        <v>24</v>
      </c>
      <c r="F59" s="13" t="s">
        <v>60</v>
      </c>
      <c r="G59" s="13" t="s">
        <v>240</v>
      </c>
      <c r="H59" s="13" t="s">
        <v>138</v>
      </c>
      <c r="I59" s="14"/>
      <c r="J59" s="14">
        <v>1</v>
      </c>
      <c r="K59" s="14"/>
      <c r="L59" s="14" t="s">
        <v>37</v>
      </c>
      <c r="M59" s="14">
        <v>2028</v>
      </c>
    </row>
    <row r="60" spans="1:13" ht="60.75" x14ac:dyDescent="0.3">
      <c r="A60" s="17">
        <v>48</v>
      </c>
      <c r="B60" s="14" t="s">
        <v>59</v>
      </c>
      <c r="C60" s="14" t="s">
        <v>59</v>
      </c>
      <c r="D60" s="14" t="s">
        <v>70</v>
      </c>
      <c r="E60" s="13" t="s">
        <v>24</v>
      </c>
      <c r="F60" s="13" t="s">
        <v>60</v>
      </c>
      <c r="G60" s="13" t="s">
        <v>241</v>
      </c>
      <c r="H60" s="12"/>
      <c r="I60" s="13" t="s">
        <v>139</v>
      </c>
      <c r="J60" s="14"/>
      <c r="K60" s="14">
        <v>1</v>
      </c>
      <c r="L60" s="14" t="s">
        <v>37</v>
      </c>
      <c r="M60" s="14">
        <v>2027</v>
      </c>
    </row>
    <row r="61" spans="1:13" ht="60.75" x14ac:dyDescent="0.3">
      <c r="A61" s="17">
        <v>49</v>
      </c>
      <c r="B61" s="14" t="s">
        <v>59</v>
      </c>
      <c r="C61" s="14" t="s">
        <v>59</v>
      </c>
      <c r="D61" s="14" t="s">
        <v>70</v>
      </c>
      <c r="E61" s="13" t="s">
        <v>24</v>
      </c>
      <c r="F61" s="13" t="s">
        <v>60</v>
      </c>
      <c r="G61" s="13" t="s">
        <v>241</v>
      </c>
      <c r="H61" s="12"/>
      <c r="I61" s="13" t="s">
        <v>140</v>
      </c>
      <c r="J61" s="14"/>
      <c r="K61" s="14">
        <v>1</v>
      </c>
      <c r="L61" s="14" t="s">
        <v>37</v>
      </c>
      <c r="M61" s="14">
        <v>2027</v>
      </c>
    </row>
    <row r="62" spans="1:13" ht="60.75" x14ac:dyDescent="0.3">
      <c r="A62" s="17">
        <v>50</v>
      </c>
      <c r="B62" s="14" t="s">
        <v>59</v>
      </c>
      <c r="C62" s="14" t="s">
        <v>59</v>
      </c>
      <c r="D62" s="14" t="s">
        <v>70</v>
      </c>
      <c r="E62" s="13" t="s">
        <v>24</v>
      </c>
      <c r="F62" s="13" t="s">
        <v>60</v>
      </c>
      <c r="G62" s="13" t="s">
        <v>241</v>
      </c>
      <c r="H62" s="12"/>
      <c r="I62" s="13" t="s">
        <v>141</v>
      </c>
      <c r="J62" s="14"/>
      <c r="K62" s="14">
        <v>1</v>
      </c>
      <c r="L62" s="14" t="s">
        <v>37</v>
      </c>
      <c r="M62" s="14">
        <v>2027</v>
      </c>
    </row>
    <row r="63" spans="1:13" ht="60.75" x14ac:dyDescent="0.3">
      <c r="A63" s="17">
        <v>51</v>
      </c>
      <c r="B63" s="14" t="s">
        <v>59</v>
      </c>
      <c r="C63" s="14" t="s">
        <v>59</v>
      </c>
      <c r="D63" s="14" t="s">
        <v>70</v>
      </c>
      <c r="E63" s="13" t="s">
        <v>24</v>
      </c>
      <c r="F63" s="13" t="s">
        <v>60</v>
      </c>
      <c r="G63" s="13" t="s">
        <v>241</v>
      </c>
      <c r="H63" s="12"/>
      <c r="I63" s="13" t="s">
        <v>142</v>
      </c>
      <c r="J63" s="14"/>
      <c r="K63" s="14">
        <v>1</v>
      </c>
      <c r="L63" s="14" t="s">
        <v>37</v>
      </c>
      <c r="M63" s="14">
        <v>2027</v>
      </c>
    </row>
    <row r="64" spans="1:13" ht="60.75" x14ac:dyDescent="0.3">
      <c r="A64" s="17">
        <v>52</v>
      </c>
      <c r="B64" s="14" t="s">
        <v>59</v>
      </c>
      <c r="C64" s="14" t="s">
        <v>59</v>
      </c>
      <c r="D64" s="14" t="s">
        <v>70</v>
      </c>
      <c r="E64" s="13" t="s">
        <v>24</v>
      </c>
      <c r="F64" s="13" t="s">
        <v>60</v>
      </c>
      <c r="G64" s="13" t="s">
        <v>241</v>
      </c>
      <c r="H64" s="15"/>
      <c r="I64" s="13" t="s">
        <v>143</v>
      </c>
      <c r="J64" s="14"/>
      <c r="K64" s="14">
        <v>1</v>
      </c>
      <c r="L64" s="14" t="s">
        <v>37</v>
      </c>
      <c r="M64" s="14">
        <v>2027</v>
      </c>
    </row>
    <row r="65" spans="1:13" ht="60.75" x14ac:dyDescent="0.3">
      <c r="A65" s="17">
        <v>53</v>
      </c>
      <c r="B65" s="14" t="s">
        <v>59</v>
      </c>
      <c r="C65" s="14" t="s">
        <v>59</v>
      </c>
      <c r="D65" s="14" t="s">
        <v>70</v>
      </c>
      <c r="E65" s="13" t="s">
        <v>24</v>
      </c>
      <c r="F65" s="13" t="s">
        <v>60</v>
      </c>
      <c r="G65" s="13" t="s">
        <v>241</v>
      </c>
      <c r="H65" s="15"/>
      <c r="I65" s="13" t="s">
        <v>144</v>
      </c>
      <c r="J65" s="14"/>
      <c r="K65" s="14">
        <v>1</v>
      </c>
      <c r="L65" s="14" t="s">
        <v>37</v>
      </c>
      <c r="M65" s="14">
        <v>2027</v>
      </c>
    </row>
    <row r="66" spans="1:13" ht="60.75" x14ac:dyDescent="0.3">
      <c r="A66" s="17">
        <v>54</v>
      </c>
      <c r="B66" s="14" t="s">
        <v>59</v>
      </c>
      <c r="C66" s="14" t="s">
        <v>59</v>
      </c>
      <c r="D66" s="14" t="s">
        <v>70</v>
      </c>
      <c r="E66" s="13" t="s">
        <v>24</v>
      </c>
      <c r="F66" s="13" t="s">
        <v>60</v>
      </c>
      <c r="G66" s="13" t="s">
        <v>241</v>
      </c>
      <c r="H66" s="15"/>
      <c r="I66" s="13" t="s">
        <v>145</v>
      </c>
      <c r="J66" s="14"/>
      <c r="K66" s="14">
        <v>1</v>
      </c>
      <c r="L66" s="14" t="s">
        <v>37</v>
      </c>
      <c r="M66" s="14">
        <v>2027</v>
      </c>
    </row>
    <row r="67" spans="1:13" ht="60.75" x14ac:dyDescent="0.3">
      <c r="A67" s="17">
        <v>55</v>
      </c>
      <c r="B67" s="14" t="s">
        <v>59</v>
      </c>
      <c r="C67" s="14" t="s">
        <v>59</v>
      </c>
      <c r="D67" s="14" t="s">
        <v>70</v>
      </c>
      <c r="E67" s="13" t="s">
        <v>24</v>
      </c>
      <c r="F67" s="13" t="s">
        <v>60</v>
      </c>
      <c r="G67" s="13" t="s">
        <v>241</v>
      </c>
      <c r="H67" s="15"/>
      <c r="I67" s="13" t="s">
        <v>146</v>
      </c>
      <c r="J67" s="14"/>
      <c r="K67" s="14">
        <v>1</v>
      </c>
      <c r="L67" s="14" t="s">
        <v>37</v>
      </c>
      <c r="M67" s="14">
        <v>2027</v>
      </c>
    </row>
    <row r="68" spans="1:13" ht="60.75" x14ac:dyDescent="0.3">
      <c r="A68" s="17">
        <v>56</v>
      </c>
      <c r="B68" s="14" t="s">
        <v>59</v>
      </c>
      <c r="C68" s="14" t="s">
        <v>59</v>
      </c>
      <c r="D68" s="14" t="s">
        <v>70</v>
      </c>
      <c r="E68" s="13" t="s">
        <v>24</v>
      </c>
      <c r="F68" s="13" t="s">
        <v>60</v>
      </c>
      <c r="G68" s="13" t="s">
        <v>241</v>
      </c>
      <c r="H68" s="15"/>
      <c r="I68" s="13" t="s">
        <v>147</v>
      </c>
      <c r="J68" s="14"/>
      <c r="K68" s="14">
        <v>1</v>
      </c>
      <c r="L68" s="14" t="s">
        <v>37</v>
      </c>
      <c r="M68" s="14">
        <v>2027</v>
      </c>
    </row>
    <row r="69" spans="1:13" ht="60.75" x14ac:dyDescent="0.3">
      <c r="A69" s="17">
        <v>57</v>
      </c>
      <c r="B69" s="14" t="s">
        <v>59</v>
      </c>
      <c r="C69" s="14" t="s">
        <v>59</v>
      </c>
      <c r="D69" s="14" t="s">
        <v>70</v>
      </c>
      <c r="E69" s="13" t="s">
        <v>24</v>
      </c>
      <c r="F69" s="13" t="s">
        <v>60</v>
      </c>
      <c r="G69" s="13" t="s">
        <v>241</v>
      </c>
      <c r="H69" s="15"/>
      <c r="I69" s="13" t="s">
        <v>148</v>
      </c>
      <c r="J69" s="14"/>
      <c r="K69" s="14">
        <v>1</v>
      </c>
      <c r="L69" s="14" t="s">
        <v>37</v>
      </c>
      <c r="M69" s="14">
        <v>2027</v>
      </c>
    </row>
    <row r="70" spans="1:13" ht="60.75" x14ac:dyDescent="0.3">
      <c r="A70" s="17">
        <v>58</v>
      </c>
      <c r="B70" s="14" t="s">
        <v>59</v>
      </c>
      <c r="C70" s="14" t="s">
        <v>59</v>
      </c>
      <c r="D70" s="14" t="s">
        <v>129</v>
      </c>
      <c r="E70" s="13" t="s">
        <v>24</v>
      </c>
      <c r="F70" s="13" t="s">
        <v>60</v>
      </c>
      <c r="G70" s="13" t="s">
        <v>242</v>
      </c>
      <c r="H70" s="13" t="s">
        <v>149</v>
      </c>
      <c r="I70" s="14"/>
      <c r="J70" s="14">
        <v>1</v>
      </c>
      <c r="K70" s="14"/>
      <c r="L70" s="14" t="s">
        <v>37</v>
      </c>
      <c r="M70" s="14">
        <v>2026</v>
      </c>
    </row>
    <row r="71" spans="1:13" ht="96.75" customHeight="1" x14ac:dyDescent="0.3">
      <c r="A71" s="17">
        <v>59</v>
      </c>
      <c r="B71" s="14" t="s">
        <v>59</v>
      </c>
      <c r="C71" s="14" t="s">
        <v>59</v>
      </c>
      <c r="D71" s="14" t="s">
        <v>72</v>
      </c>
      <c r="E71" s="13" t="s">
        <v>24</v>
      </c>
      <c r="F71" s="13" t="s">
        <v>60</v>
      </c>
      <c r="G71" s="13" t="s">
        <v>243</v>
      </c>
      <c r="H71" s="15"/>
      <c r="I71" s="13" t="s">
        <v>150</v>
      </c>
      <c r="J71" s="14"/>
      <c r="K71" s="14">
        <v>1</v>
      </c>
      <c r="L71" s="14" t="s">
        <v>37</v>
      </c>
      <c r="M71" s="14">
        <v>2028</v>
      </c>
    </row>
    <row r="72" spans="1:13" ht="114" customHeight="1" x14ac:dyDescent="0.3">
      <c r="A72" s="17">
        <v>60</v>
      </c>
      <c r="B72" s="14" t="s">
        <v>59</v>
      </c>
      <c r="C72" s="14" t="s">
        <v>59</v>
      </c>
      <c r="D72" s="14" t="s">
        <v>72</v>
      </c>
      <c r="E72" s="13" t="s">
        <v>24</v>
      </c>
      <c r="F72" s="13" t="s">
        <v>60</v>
      </c>
      <c r="G72" s="13" t="s">
        <v>243</v>
      </c>
      <c r="H72" s="15"/>
      <c r="I72" s="13" t="s">
        <v>151</v>
      </c>
      <c r="J72" s="14"/>
      <c r="K72" s="14">
        <v>1</v>
      </c>
      <c r="L72" s="14" t="s">
        <v>37</v>
      </c>
      <c r="M72" s="14">
        <v>2028</v>
      </c>
    </row>
    <row r="73" spans="1:13" ht="60.75" x14ac:dyDescent="0.3">
      <c r="A73" s="17">
        <v>61</v>
      </c>
      <c r="B73" s="14" t="s">
        <v>59</v>
      </c>
      <c r="C73" s="14" t="s">
        <v>59</v>
      </c>
      <c r="D73" s="14" t="s">
        <v>72</v>
      </c>
      <c r="E73" s="13" t="s">
        <v>24</v>
      </c>
      <c r="F73" s="13" t="s">
        <v>60</v>
      </c>
      <c r="G73" s="13" t="s">
        <v>243</v>
      </c>
      <c r="H73" s="15"/>
      <c r="I73" s="13" t="s">
        <v>152</v>
      </c>
      <c r="J73" s="14"/>
      <c r="K73" s="14">
        <v>1</v>
      </c>
      <c r="L73" s="14" t="s">
        <v>37</v>
      </c>
      <c r="M73" s="14">
        <v>2028</v>
      </c>
    </row>
    <row r="74" spans="1:13" ht="60.75" x14ac:dyDescent="0.3">
      <c r="A74" s="17">
        <v>62</v>
      </c>
      <c r="B74" s="14" t="s">
        <v>59</v>
      </c>
      <c r="C74" s="14" t="s">
        <v>59</v>
      </c>
      <c r="D74" s="14" t="s">
        <v>72</v>
      </c>
      <c r="E74" s="13" t="s">
        <v>24</v>
      </c>
      <c r="F74" s="13" t="s">
        <v>60</v>
      </c>
      <c r="G74" s="13" t="s">
        <v>243</v>
      </c>
      <c r="H74" s="15"/>
      <c r="I74" s="13" t="s">
        <v>153</v>
      </c>
      <c r="J74" s="14"/>
      <c r="K74" s="14">
        <v>1</v>
      </c>
      <c r="L74" s="14" t="s">
        <v>37</v>
      </c>
      <c r="M74" s="14">
        <v>2028</v>
      </c>
    </row>
    <row r="75" spans="1:13" ht="60.75" x14ac:dyDescent="0.3">
      <c r="A75" s="17">
        <v>63</v>
      </c>
      <c r="B75" s="14" t="s">
        <v>59</v>
      </c>
      <c r="C75" s="14" t="s">
        <v>59</v>
      </c>
      <c r="D75" s="14" t="s">
        <v>72</v>
      </c>
      <c r="E75" s="13" t="s">
        <v>24</v>
      </c>
      <c r="F75" s="13" t="s">
        <v>60</v>
      </c>
      <c r="G75" s="13" t="s">
        <v>243</v>
      </c>
      <c r="H75" s="15"/>
      <c r="I75" s="13" t="s">
        <v>154</v>
      </c>
      <c r="J75" s="14"/>
      <c r="K75" s="14">
        <v>1</v>
      </c>
      <c r="L75" s="14" t="s">
        <v>37</v>
      </c>
      <c r="M75" s="14">
        <v>2028</v>
      </c>
    </row>
    <row r="76" spans="1:13" ht="60.75" x14ac:dyDescent="0.3">
      <c r="A76" s="17">
        <v>64</v>
      </c>
      <c r="B76" s="14" t="s">
        <v>59</v>
      </c>
      <c r="C76" s="14" t="s">
        <v>59</v>
      </c>
      <c r="D76" s="14" t="s">
        <v>72</v>
      </c>
      <c r="E76" s="13" t="s">
        <v>24</v>
      </c>
      <c r="F76" s="13" t="s">
        <v>60</v>
      </c>
      <c r="G76" s="13" t="s">
        <v>243</v>
      </c>
      <c r="H76" s="15"/>
      <c r="I76" s="13" t="s">
        <v>155</v>
      </c>
      <c r="J76" s="14"/>
      <c r="K76" s="14">
        <v>1</v>
      </c>
      <c r="L76" s="14" t="s">
        <v>37</v>
      </c>
      <c r="M76" s="14">
        <v>2028</v>
      </c>
    </row>
    <row r="77" spans="1:13" ht="60.75" x14ac:dyDescent="0.3">
      <c r="A77" s="17">
        <v>65</v>
      </c>
      <c r="B77" s="14" t="s">
        <v>59</v>
      </c>
      <c r="C77" s="14" t="s">
        <v>59</v>
      </c>
      <c r="D77" s="14" t="s">
        <v>72</v>
      </c>
      <c r="E77" s="13" t="s">
        <v>24</v>
      </c>
      <c r="F77" s="13" t="s">
        <v>60</v>
      </c>
      <c r="G77" s="13" t="s">
        <v>243</v>
      </c>
      <c r="H77" s="15"/>
      <c r="I77" s="13" t="s">
        <v>156</v>
      </c>
      <c r="J77" s="14"/>
      <c r="K77" s="14">
        <v>1</v>
      </c>
      <c r="L77" s="14" t="s">
        <v>37</v>
      </c>
      <c r="M77" s="14">
        <v>2028</v>
      </c>
    </row>
    <row r="78" spans="1:13" ht="60.75" x14ac:dyDescent="0.3">
      <c r="A78" s="17">
        <v>66</v>
      </c>
      <c r="B78" s="14" t="s">
        <v>59</v>
      </c>
      <c r="C78" s="14" t="s">
        <v>59</v>
      </c>
      <c r="D78" s="14" t="s">
        <v>72</v>
      </c>
      <c r="E78" s="13" t="s">
        <v>24</v>
      </c>
      <c r="F78" s="13" t="s">
        <v>60</v>
      </c>
      <c r="G78" s="13" t="s">
        <v>243</v>
      </c>
      <c r="H78" s="15"/>
      <c r="I78" s="13" t="s">
        <v>157</v>
      </c>
      <c r="J78" s="14"/>
      <c r="K78" s="14">
        <v>1</v>
      </c>
      <c r="L78" s="14" t="s">
        <v>37</v>
      </c>
      <c r="M78" s="14">
        <v>2028</v>
      </c>
    </row>
    <row r="79" spans="1:13" ht="60.75" x14ac:dyDescent="0.3">
      <c r="A79" s="17">
        <v>67</v>
      </c>
      <c r="B79" s="14" t="s">
        <v>59</v>
      </c>
      <c r="C79" s="14" t="s">
        <v>59</v>
      </c>
      <c r="D79" s="14" t="s">
        <v>72</v>
      </c>
      <c r="E79" s="13" t="s">
        <v>24</v>
      </c>
      <c r="F79" s="13" t="s">
        <v>60</v>
      </c>
      <c r="G79" s="13" t="s">
        <v>243</v>
      </c>
      <c r="H79" s="15"/>
      <c r="I79" s="13" t="s">
        <v>158</v>
      </c>
      <c r="J79" s="14"/>
      <c r="K79" s="14">
        <v>1</v>
      </c>
      <c r="L79" s="14" t="s">
        <v>37</v>
      </c>
      <c r="M79" s="14">
        <v>2028</v>
      </c>
    </row>
    <row r="80" spans="1:13" ht="60.75" x14ac:dyDescent="0.3">
      <c r="A80" s="17">
        <v>68</v>
      </c>
      <c r="B80" s="14" t="s">
        <v>59</v>
      </c>
      <c r="C80" s="14" t="s">
        <v>59</v>
      </c>
      <c r="D80" s="14" t="s">
        <v>72</v>
      </c>
      <c r="E80" s="13" t="s">
        <v>24</v>
      </c>
      <c r="F80" s="13" t="s">
        <v>60</v>
      </c>
      <c r="G80" s="13" t="s">
        <v>243</v>
      </c>
      <c r="H80" s="15"/>
      <c r="I80" s="13" t="s">
        <v>159</v>
      </c>
      <c r="J80" s="14"/>
      <c r="K80" s="14">
        <v>1</v>
      </c>
      <c r="L80" s="14" t="s">
        <v>37</v>
      </c>
      <c r="M80" s="14">
        <v>2028</v>
      </c>
    </row>
    <row r="81" spans="1:13" ht="60.75" x14ac:dyDescent="0.3">
      <c r="A81" s="17">
        <v>69</v>
      </c>
      <c r="B81" s="14" t="s">
        <v>59</v>
      </c>
      <c r="C81" s="14" t="s">
        <v>59</v>
      </c>
      <c r="D81" s="14" t="s">
        <v>72</v>
      </c>
      <c r="E81" s="13" t="s">
        <v>24</v>
      </c>
      <c r="F81" s="13" t="s">
        <v>60</v>
      </c>
      <c r="G81" s="13" t="s">
        <v>243</v>
      </c>
      <c r="H81" s="15"/>
      <c r="I81" s="13" t="s">
        <v>160</v>
      </c>
      <c r="J81" s="14"/>
      <c r="K81" s="14">
        <v>1</v>
      </c>
      <c r="L81" s="14" t="s">
        <v>37</v>
      </c>
      <c r="M81" s="14">
        <v>2028</v>
      </c>
    </row>
    <row r="82" spans="1:13" ht="60.75" x14ac:dyDescent="0.3">
      <c r="A82" s="17">
        <v>70</v>
      </c>
      <c r="B82" s="14" t="s">
        <v>59</v>
      </c>
      <c r="C82" s="14" t="s">
        <v>59</v>
      </c>
      <c r="D82" s="14" t="s">
        <v>72</v>
      </c>
      <c r="E82" s="13" t="s">
        <v>24</v>
      </c>
      <c r="F82" s="13" t="s">
        <v>60</v>
      </c>
      <c r="G82" s="13" t="s">
        <v>243</v>
      </c>
      <c r="H82" s="15"/>
      <c r="I82" s="13" t="s">
        <v>161</v>
      </c>
      <c r="J82" s="14"/>
      <c r="K82" s="14">
        <v>1</v>
      </c>
      <c r="L82" s="14" t="s">
        <v>37</v>
      </c>
      <c r="M82" s="14">
        <v>2028</v>
      </c>
    </row>
    <row r="83" spans="1:13" ht="60.75" x14ac:dyDescent="0.3">
      <c r="A83" s="17">
        <v>71</v>
      </c>
      <c r="B83" s="14" t="s">
        <v>59</v>
      </c>
      <c r="C83" s="14" t="s">
        <v>59</v>
      </c>
      <c r="D83" s="14" t="s">
        <v>72</v>
      </c>
      <c r="E83" s="13" t="s">
        <v>24</v>
      </c>
      <c r="F83" s="13" t="s">
        <v>60</v>
      </c>
      <c r="G83" s="13" t="s">
        <v>243</v>
      </c>
      <c r="H83" s="15"/>
      <c r="I83" s="13" t="s">
        <v>162</v>
      </c>
      <c r="J83" s="14"/>
      <c r="K83" s="14">
        <v>1</v>
      </c>
      <c r="L83" s="14" t="s">
        <v>37</v>
      </c>
      <c r="M83" s="14">
        <v>2028</v>
      </c>
    </row>
    <row r="84" spans="1:13" ht="60.75" x14ac:dyDescent="0.3">
      <c r="A84" s="17">
        <v>72</v>
      </c>
      <c r="B84" s="14" t="s">
        <v>59</v>
      </c>
      <c r="C84" s="14" t="s">
        <v>59</v>
      </c>
      <c r="D84" s="14" t="s">
        <v>72</v>
      </c>
      <c r="E84" s="13" t="s">
        <v>24</v>
      </c>
      <c r="F84" s="13" t="s">
        <v>60</v>
      </c>
      <c r="G84" s="13" t="s">
        <v>243</v>
      </c>
      <c r="H84" s="15"/>
      <c r="I84" s="13" t="s">
        <v>163</v>
      </c>
      <c r="J84" s="14"/>
      <c r="K84" s="14">
        <v>1</v>
      </c>
      <c r="L84" s="14" t="s">
        <v>37</v>
      </c>
      <c r="M84" s="14">
        <v>2028</v>
      </c>
    </row>
    <row r="85" spans="1:13" ht="60.75" x14ac:dyDescent="0.3">
      <c r="A85" s="17">
        <v>73</v>
      </c>
      <c r="B85" s="14" t="s">
        <v>59</v>
      </c>
      <c r="C85" s="14" t="s">
        <v>59</v>
      </c>
      <c r="D85" s="14" t="s">
        <v>72</v>
      </c>
      <c r="E85" s="13" t="s">
        <v>24</v>
      </c>
      <c r="F85" s="13" t="s">
        <v>60</v>
      </c>
      <c r="G85" s="13" t="s">
        <v>243</v>
      </c>
      <c r="H85" s="15"/>
      <c r="I85" s="13" t="s">
        <v>164</v>
      </c>
      <c r="J85" s="14"/>
      <c r="K85" s="14">
        <v>1</v>
      </c>
      <c r="L85" s="14" t="s">
        <v>37</v>
      </c>
      <c r="M85" s="14">
        <v>2028</v>
      </c>
    </row>
    <row r="86" spans="1:13" ht="60.75" x14ac:dyDescent="0.3">
      <c r="A86" s="17">
        <v>74</v>
      </c>
      <c r="B86" s="14" t="s">
        <v>59</v>
      </c>
      <c r="C86" s="14" t="s">
        <v>59</v>
      </c>
      <c r="D86" s="14" t="s">
        <v>72</v>
      </c>
      <c r="E86" s="13" t="s">
        <v>24</v>
      </c>
      <c r="F86" s="13" t="s">
        <v>60</v>
      </c>
      <c r="G86" s="13" t="s">
        <v>243</v>
      </c>
      <c r="H86" s="15"/>
      <c r="I86" s="13" t="s">
        <v>165</v>
      </c>
      <c r="J86" s="14"/>
      <c r="K86" s="14">
        <v>1</v>
      </c>
      <c r="L86" s="14" t="s">
        <v>37</v>
      </c>
      <c r="M86" s="14">
        <v>2028</v>
      </c>
    </row>
    <row r="87" spans="1:13" ht="60.75" x14ac:dyDescent="0.3">
      <c r="A87" s="17">
        <v>75</v>
      </c>
      <c r="B87" s="14" t="s">
        <v>59</v>
      </c>
      <c r="C87" s="14" t="s">
        <v>59</v>
      </c>
      <c r="D87" s="14" t="s">
        <v>72</v>
      </c>
      <c r="E87" s="13" t="s">
        <v>24</v>
      </c>
      <c r="F87" s="13" t="s">
        <v>60</v>
      </c>
      <c r="G87" s="13" t="s">
        <v>243</v>
      </c>
      <c r="H87" s="15"/>
      <c r="I87" s="13" t="s">
        <v>166</v>
      </c>
      <c r="J87" s="14"/>
      <c r="K87" s="14">
        <v>1</v>
      </c>
      <c r="L87" s="14" t="s">
        <v>37</v>
      </c>
      <c r="M87" s="14">
        <v>2028</v>
      </c>
    </row>
    <row r="88" spans="1:13" ht="60.75" x14ac:dyDescent="0.3">
      <c r="A88" s="17">
        <v>76</v>
      </c>
      <c r="B88" s="14" t="s">
        <v>59</v>
      </c>
      <c r="C88" s="14" t="s">
        <v>59</v>
      </c>
      <c r="D88" s="14" t="s">
        <v>72</v>
      </c>
      <c r="E88" s="13" t="s">
        <v>24</v>
      </c>
      <c r="F88" s="13" t="s">
        <v>60</v>
      </c>
      <c r="G88" s="13" t="s">
        <v>243</v>
      </c>
      <c r="H88" s="15"/>
      <c r="I88" s="13" t="s">
        <v>167</v>
      </c>
      <c r="J88" s="14"/>
      <c r="K88" s="14">
        <v>1</v>
      </c>
      <c r="L88" s="14" t="s">
        <v>37</v>
      </c>
      <c r="M88" s="14">
        <v>2028</v>
      </c>
    </row>
    <row r="89" spans="1:13" ht="60.75" x14ac:dyDescent="0.3">
      <c r="A89" s="17">
        <v>77</v>
      </c>
      <c r="B89" s="14" t="s">
        <v>59</v>
      </c>
      <c r="C89" s="14" t="s">
        <v>59</v>
      </c>
      <c r="D89" s="14" t="s">
        <v>72</v>
      </c>
      <c r="E89" s="13" t="s">
        <v>24</v>
      </c>
      <c r="F89" s="13" t="s">
        <v>60</v>
      </c>
      <c r="G89" s="13" t="s">
        <v>243</v>
      </c>
      <c r="H89" s="15"/>
      <c r="I89" s="13" t="s">
        <v>168</v>
      </c>
      <c r="J89" s="14"/>
      <c r="K89" s="14">
        <v>1</v>
      </c>
      <c r="L89" s="14" t="s">
        <v>37</v>
      </c>
      <c r="M89" s="14">
        <v>2028</v>
      </c>
    </row>
    <row r="90" spans="1:13" ht="60.75" x14ac:dyDescent="0.3">
      <c r="A90" s="17">
        <v>78</v>
      </c>
      <c r="B90" s="14" t="s">
        <v>59</v>
      </c>
      <c r="C90" s="14" t="s">
        <v>59</v>
      </c>
      <c r="D90" s="14" t="s">
        <v>72</v>
      </c>
      <c r="E90" s="13" t="s">
        <v>24</v>
      </c>
      <c r="F90" s="13" t="s">
        <v>60</v>
      </c>
      <c r="G90" s="13" t="s">
        <v>243</v>
      </c>
      <c r="H90" s="15"/>
      <c r="I90" s="13" t="s">
        <v>169</v>
      </c>
      <c r="J90" s="14"/>
      <c r="K90" s="14">
        <v>1</v>
      </c>
      <c r="L90" s="14" t="s">
        <v>37</v>
      </c>
      <c r="M90" s="14">
        <v>2028</v>
      </c>
    </row>
    <row r="91" spans="1:13" ht="60.75" x14ac:dyDescent="0.3">
      <c r="A91" s="17">
        <v>79</v>
      </c>
      <c r="B91" s="14" t="s">
        <v>59</v>
      </c>
      <c r="C91" s="14" t="s">
        <v>59</v>
      </c>
      <c r="D91" s="14" t="s">
        <v>72</v>
      </c>
      <c r="E91" s="13" t="s">
        <v>24</v>
      </c>
      <c r="F91" s="13" t="s">
        <v>60</v>
      </c>
      <c r="G91" s="13" t="s">
        <v>243</v>
      </c>
      <c r="H91" s="15"/>
      <c r="I91" s="13" t="s">
        <v>170</v>
      </c>
      <c r="J91" s="14"/>
      <c r="K91" s="14">
        <v>1</v>
      </c>
      <c r="L91" s="14" t="s">
        <v>37</v>
      </c>
      <c r="M91" s="14">
        <v>2028</v>
      </c>
    </row>
    <row r="92" spans="1:13" ht="60.75" x14ac:dyDescent="0.3">
      <c r="A92" s="17">
        <v>80</v>
      </c>
      <c r="B92" s="14" t="s">
        <v>59</v>
      </c>
      <c r="C92" s="14" t="s">
        <v>59</v>
      </c>
      <c r="D92" s="14" t="s">
        <v>72</v>
      </c>
      <c r="E92" s="13" t="s">
        <v>24</v>
      </c>
      <c r="F92" s="13" t="s">
        <v>60</v>
      </c>
      <c r="G92" s="13" t="s">
        <v>243</v>
      </c>
      <c r="H92" s="15"/>
      <c r="I92" s="13" t="s">
        <v>171</v>
      </c>
      <c r="J92" s="14"/>
      <c r="K92" s="14">
        <v>1</v>
      </c>
      <c r="L92" s="14" t="s">
        <v>37</v>
      </c>
      <c r="M92" s="14">
        <v>2028</v>
      </c>
    </row>
    <row r="93" spans="1:13" ht="60.75" x14ac:dyDescent="0.3">
      <c r="A93" s="17">
        <v>81</v>
      </c>
      <c r="B93" s="14" t="s">
        <v>59</v>
      </c>
      <c r="C93" s="14" t="s">
        <v>59</v>
      </c>
      <c r="D93" s="14" t="s">
        <v>72</v>
      </c>
      <c r="E93" s="13" t="s">
        <v>24</v>
      </c>
      <c r="F93" s="13" t="s">
        <v>60</v>
      </c>
      <c r="G93" s="13" t="s">
        <v>243</v>
      </c>
      <c r="H93" s="15"/>
      <c r="I93" s="13" t="s">
        <v>172</v>
      </c>
      <c r="J93" s="14"/>
      <c r="K93" s="14">
        <v>1</v>
      </c>
      <c r="L93" s="14" t="s">
        <v>37</v>
      </c>
      <c r="M93" s="14">
        <v>2028</v>
      </c>
    </row>
    <row r="94" spans="1:13" ht="60.75" x14ac:dyDescent="0.3">
      <c r="A94" s="17">
        <v>82</v>
      </c>
      <c r="B94" s="14" t="s">
        <v>59</v>
      </c>
      <c r="C94" s="14" t="s">
        <v>59</v>
      </c>
      <c r="D94" s="14" t="s">
        <v>72</v>
      </c>
      <c r="E94" s="13" t="s">
        <v>24</v>
      </c>
      <c r="F94" s="13" t="s">
        <v>60</v>
      </c>
      <c r="G94" s="13" t="s">
        <v>243</v>
      </c>
      <c r="H94" s="15"/>
      <c r="I94" s="13" t="s">
        <v>173</v>
      </c>
      <c r="J94" s="14"/>
      <c r="K94" s="14">
        <v>1</v>
      </c>
      <c r="L94" s="14" t="s">
        <v>37</v>
      </c>
      <c r="M94" s="14">
        <v>2028</v>
      </c>
    </row>
    <row r="95" spans="1:13" ht="60.75" x14ac:dyDescent="0.3">
      <c r="A95" s="17">
        <v>83</v>
      </c>
      <c r="B95" s="14" t="s">
        <v>59</v>
      </c>
      <c r="C95" s="14" t="s">
        <v>59</v>
      </c>
      <c r="D95" s="14" t="s">
        <v>72</v>
      </c>
      <c r="E95" s="13" t="s">
        <v>24</v>
      </c>
      <c r="F95" s="13" t="s">
        <v>60</v>
      </c>
      <c r="G95" s="13" t="s">
        <v>243</v>
      </c>
      <c r="H95" s="15"/>
      <c r="I95" s="13" t="s">
        <v>174</v>
      </c>
      <c r="J95" s="14"/>
      <c r="K95" s="14">
        <v>1</v>
      </c>
      <c r="L95" s="14" t="s">
        <v>37</v>
      </c>
      <c r="M95" s="14">
        <v>2028</v>
      </c>
    </row>
    <row r="96" spans="1:13" ht="60.75" x14ac:dyDescent="0.3">
      <c r="A96" s="17">
        <v>84</v>
      </c>
      <c r="B96" s="14" t="s">
        <v>59</v>
      </c>
      <c r="C96" s="14" t="s">
        <v>59</v>
      </c>
      <c r="D96" s="14" t="s">
        <v>72</v>
      </c>
      <c r="E96" s="13" t="s">
        <v>24</v>
      </c>
      <c r="F96" s="13" t="s">
        <v>60</v>
      </c>
      <c r="G96" s="13" t="s">
        <v>243</v>
      </c>
      <c r="H96" s="15"/>
      <c r="I96" s="13" t="s">
        <v>175</v>
      </c>
      <c r="J96" s="14"/>
      <c r="K96" s="14">
        <v>1</v>
      </c>
      <c r="L96" s="14" t="s">
        <v>37</v>
      </c>
      <c r="M96" s="14">
        <v>2028</v>
      </c>
    </row>
    <row r="97" spans="1:13" ht="60.75" x14ac:dyDescent="0.3">
      <c r="A97" s="17">
        <v>85</v>
      </c>
      <c r="B97" s="14" t="s">
        <v>59</v>
      </c>
      <c r="C97" s="14" t="s">
        <v>59</v>
      </c>
      <c r="D97" s="14" t="s">
        <v>72</v>
      </c>
      <c r="E97" s="13" t="s">
        <v>24</v>
      </c>
      <c r="F97" s="13" t="s">
        <v>60</v>
      </c>
      <c r="G97" s="13" t="s">
        <v>243</v>
      </c>
      <c r="H97" s="15"/>
      <c r="I97" s="13" t="s">
        <v>176</v>
      </c>
      <c r="J97" s="14"/>
      <c r="K97" s="14">
        <v>1</v>
      </c>
      <c r="L97" s="14" t="s">
        <v>37</v>
      </c>
      <c r="M97" s="14">
        <v>2028</v>
      </c>
    </row>
    <row r="98" spans="1:13" ht="60.75" x14ac:dyDescent="0.3">
      <c r="A98" s="17">
        <v>86</v>
      </c>
      <c r="B98" s="14" t="s">
        <v>59</v>
      </c>
      <c r="C98" s="14" t="s">
        <v>59</v>
      </c>
      <c r="D98" s="14" t="s">
        <v>72</v>
      </c>
      <c r="E98" s="13" t="s">
        <v>24</v>
      </c>
      <c r="F98" s="13" t="s">
        <v>60</v>
      </c>
      <c r="G98" s="13" t="s">
        <v>243</v>
      </c>
      <c r="H98" s="15"/>
      <c r="I98" s="13" t="s">
        <v>177</v>
      </c>
      <c r="J98" s="14"/>
      <c r="K98" s="14">
        <v>1</v>
      </c>
      <c r="L98" s="14" t="s">
        <v>37</v>
      </c>
      <c r="M98" s="14">
        <v>2028</v>
      </c>
    </row>
    <row r="99" spans="1:13" ht="60.75" x14ac:dyDescent="0.3">
      <c r="A99" s="17">
        <v>87</v>
      </c>
      <c r="B99" s="14" t="s">
        <v>59</v>
      </c>
      <c r="C99" s="14" t="s">
        <v>59</v>
      </c>
      <c r="D99" s="14" t="s">
        <v>72</v>
      </c>
      <c r="E99" s="13" t="s">
        <v>24</v>
      </c>
      <c r="F99" s="13" t="s">
        <v>60</v>
      </c>
      <c r="G99" s="13" t="s">
        <v>243</v>
      </c>
      <c r="H99" s="15"/>
      <c r="I99" s="13" t="s">
        <v>178</v>
      </c>
      <c r="J99" s="14"/>
      <c r="K99" s="14">
        <v>1</v>
      </c>
      <c r="L99" s="14" t="s">
        <v>37</v>
      </c>
      <c r="M99" s="14">
        <v>2028</v>
      </c>
    </row>
    <row r="100" spans="1:13" ht="60.75" x14ac:dyDescent="0.3">
      <c r="A100" s="17">
        <v>88</v>
      </c>
      <c r="B100" s="14" t="s">
        <v>59</v>
      </c>
      <c r="C100" s="14" t="s">
        <v>59</v>
      </c>
      <c r="D100" s="14" t="s">
        <v>72</v>
      </c>
      <c r="E100" s="13" t="s">
        <v>24</v>
      </c>
      <c r="F100" s="13" t="s">
        <v>60</v>
      </c>
      <c r="G100" s="13" t="s">
        <v>243</v>
      </c>
      <c r="H100" s="15"/>
      <c r="I100" s="13" t="s">
        <v>179</v>
      </c>
      <c r="J100" s="14"/>
      <c r="K100" s="14">
        <v>1</v>
      </c>
      <c r="L100" s="14" t="s">
        <v>37</v>
      </c>
      <c r="M100" s="14">
        <v>2028</v>
      </c>
    </row>
    <row r="101" spans="1:13" ht="60.75" x14ac:dyDescent="0.3">
      <c r="A101" s="17">
        <v>89</v>
      </c>
      <c r="B101" s="14" t="s">
        <v>59</v>
      </c>
      <c r="C101" s="14" t="s">
        <v>59</v>
      </c>
      <c r="D101" s="14" t="s">
        <v>72</v>
      </c>
      <c r="E101" s="13" t="s">
        <v>24</v>
      </c>
      <c r="F101" s="13" t="s">
        <v>60</v>
      </c>
      <c r="G101" s="13" t="s">
        <v>243</v>
      </c>
      <c r="H101" s="15"/>
      <c r="I101" s="13" t="s">
        <v>180</v>
      </c>
      <c r="J101" s="14"/>
      <c r="K101" s="14">
        <v>1</v>
      </c>
      <c r="L101" s="14" t="s">
        <v>37</v>
      </c>
      <c r="M101" s="14">
        <v>2028</v>
      </c>
    </row>
    <row r="102" spans="1:13" ht="60.75" x14ac:dyDescent="0.3">
      <c r="A102" s="17">
        <v>90</v>
      </c>
      <c r="B102" s="14" t="s">
        <v>59</v>
      </c>
      <c r="C102" s="14" t="s">
        <v>59</v>
      </c>
      <c r="D102" s="14" t="s">
        <v>72</v>
      </c>
      <c r="E102" s="13" t="s">
        <v>24</v>
      </c>
      <c r="F102" s="13" t="s">
        <v>60</v>
      </c>
      <c r="G102" s="13" t="s">
        <v>243</v>
      </c>
      <c r="H102" s="15"/>
      <c r="I102" s="13" t="s">
        <v>181</v>
      </c>
      <c r="J102" s="14"/>
      <c r="K102" s="14">
        <v>1</v>
      </c>
      <c r="L102" s="14" t="s">
        <v>37</v>
      </c>
      <c r="M102" s="14">
        <v>2028</v>
      </c>
    </row>
    <row r="103" spans="1:13" ht="60.75" x14ac:dyDescent="0.3">
      <c r="A103" s="17">
        <v>91</v>
      </c>
      <c r="B103" s="14" t="s">
        <v>59</v>
      </c>
      <c r="C103" s="14" t="s">
        <v>59</v>
      </c>
      <c r="D103" s="14" t="s">
        <v>72</v>
      </c>
      <c r="E103" s="13" t="s">
        <v>24</v>
      </c>
      <c r="F103" s="13" t="s">
        <v>60</v>
      </c>
      <c r="G103" s="13" t="s">
        <v>243</v>
      </c>
      <c r="H103" s="15"/>
      <c r="I103" s="13" t="s">
        <v>182</v>
      </c>
      <c r="J103" s="14"/>
      <c r="K103" s="14">
        <v>1</v>
      </c>
      <c r="L103" s="14" t="s">
        <v>37</v>
      </c>
      <c r="M103" s="14">
        <v>2028</v>
      </c>
    </row>
    <row r="104" spans="1:13" ht="60.75" x14ac:dyDescent="0.3">
      <c r="A104" s="17">
        <v>92</v>
      </c>
      <c r="B104" s="14" t="s">
        <v>59</v>
      </c>
      <c r="C104" s="14" t="s">
        <v>59</v>
      </c>
      <c r="D104" s="14" t="s">
        <v>72</v>
      </c>
      <c r="E104" s="13" t="s">
        <v>24</v>
      </c>
      <c r="F104" s="13" t="s">
        <v>60</v>
      </c>
      <c r="G104" s="13" t="s">
        <v>243</v>
      </c>
      <c r="H104" s="15"/>
      <c r="I104" s="13" t="s">
        <v>183</v>
      </c>
      <c r="J104" s="14"/>
      <c r="K104" s="14">
        <v>1</v>
      </c>
      <c r="L104" s="14" t="s">
        <v>37</v>
      </c>
      <c r="M104" s="14">
        <v>2028</v>
      </c>
    </row>
    <row r="105" spans="1:13" ht="60.75" x14ac:dyDescent="0.3">
      <c r="A105" s="17">
        <v>93</v>
      </c>
      <c r="B105" s="14" t="s">
        <v>59</v>
      </c>
      <c r="C105" s="14" t="s">
        <v>59</v>
      </c>
      <c r="D105" s="14" t="s">
        <v>72</v>
      </c>
      <c r="E105" s="13" t="s">
        <v>24</v>
      </c>
      <c r="F105" s="13" t="s">
        <v>60</v>
      </c>
      <c r="G105" s="13" t="s">
        <v>243</v>
      </c>
      <c r="H105" s="15"/>
      <c r="I105" s="13" t="s">
        <v>184</v>
      </c>
      <c r="J105" s="14"/>
      <c r="K105" s="14">
        <v>1</v>
      </c>
      <c r="L105" s="14" t="s">
        <v>37</v>
      </c>
      <c r="M105" s="14">
        <v>2028</v>
      </c>
    </row>
    <row r="106" spans="1:13" ht="60.75" x14ac:dyDescent="0.3">
      <c r="A106" s="17">
        <v>94</v>
      </c>
      <c r="B106" s="14" t="s">
        <v>59</v>
      </c>
      <c r="C106" s="14" t="s">
        <v>59</v>
      </c>
      <c r="D106" s="14" t="s">
        <v>72</v>
      </c>
      <c r="E106" s="13" t="s">
        <v>24</v>
      </c>
      <c r="F106" s="13" t="s">
        <v>60</v>
      </c>
      <c r="G106" s="13" t="s">
        <v>243</v>
      </c>
      <c r="H106" s="15"/>
      <c r="I106" s="13" t="s">
        <v>185</v>
      </c>
      <c r="J106" s="14"/>
      <c r="K106" s="14">
        <v>1</v>
      </c>
      <c r="L106" s="14" t="s">
        <v>37</v>
      </c>
      <c r="M106" s="14">
        <v>2028</v>
      </c>
    </row>
    <row r="107" spans="1:13" ht="60.75" x14ac:dyDescent="0.3">
      <c r="A107" s="17">
        <v>95</v>
      </c>
      <c r="B107" s="14" t="s">
        <v>59</v>
      </c>
      <c r="C107" s="14" t="s">
        <v>59</v>
      </c>
      <c r="D107" s="14" t="s">
        <v>72</v>
      </c>
      <c r="E107" s="13" t="s">
        <v>24</v>
      </c>
      <c r="F107" s="13" t="s">
        <v>60</v>
      </c>
      <c r="G107" s="13" t="s">
        <v>243</v>
      </c>
      <c r="H107" s="15"/>
      <c r="I107" s="13" t="s">
        <v>186</v>
      </c>
      <c r="J107" s="14"/>
      <c r="K107" s="14">
        <v>1</v>
      </c>
      <c r="L107" s="14" t="s">
        <v>37</v>
      </c>
      <c r="M107" s="14">
        <v>2028</v>
      </c>
    </row>
    <row r="108" spans="1:13" ht="60.75" x14ac:dyDescent="0.3">
      <c r="A108" s="17">
        <v>96</v>
      </c>
      <c r="B108" s="14" t="s">
        <v>59</v>
      </c>
      <c r="C108" s="14" t="s">
        <v>59</v>
      </c>
      <c r="D108" s="14" t="s">
        <v>72</v>
      </c>
      <c r="E108" s="13" t="s">
        <v>24</v>
      </c>
      <c r="F108" s="13" t="s">
        <v>60</v>
      </c>
      <c r="G108" s="13" t="s">
        <v>243</v>
      </c>
      <c r="H108" s="15"/>
      <c r="I108" s="13" t="s">
        <v>187</v>
      </c>
      <c r="J108" s="14"/>
      <c r="K108" s="14">
        <v>1</v>
      </c>
      <c r="L108" s="14" t="s">
        <v>37</v>
      </c>
      <c r="M108" s="14">
        <v>2028</v>
      </c>
    </row>
    <row r="109" spans="1:13" ht="60.75" x14ac:dyDescent="0.3">
      <c r="A109" s="17">
        <v>97</v>
      </c>
      <c r="B109" s="14" t="s">
        <v>59</v>
      </c>
      <c r="C109" s="14" t="s">
        <v>59</v>
      </c>
      <c r="D109" s="14" t="s">
        <v>72</v>
      </c>
      <c r="E109" s="13" t="s">
        <v>24</v>
      </c>
      <c r="F109" s="13" t="s">
        <v>60</v>
      </c>
      <c r="G109" s="13" t="s">
        <v>243</v>
      </c>
      <c r="H109" s="15"/>
      <c r="I109" s="13" t="s">
        <v>188</v>
      </c>
      <c r="J109" s="14"/>
      <c r="K109" s="14">
        <v>1</v>
      </c>
      <c r="L109" s="14" t="s">
        <v>37</v>
      </c>
      <c r="M109" s="14">
        <v>2028</v>
      </c>
    </row>
    <row r="110" spans="1:13" ht="60.75" x14ac:dyDescent="0.3">
      <c r="A110" s="17">
        <v>98</v>
      </c>
      <c r="B110" s="14" t="s">
        <v>59</v>
      </c>
      <c r="C110" s="14" t="s">
        <v>59</v>
      </c>
      <c r="D110" s="14" t="s">
        <v>72</v>
      </c>
      <c r="E110" s="13" t="s">
        <v>24</v>
      </c>
      <c r="F110" s="13" t="s">
        <v>60</v>
      </c>
      <c r="G110" s="13" t="s">
        <v>243</v>
      </c>
      <c r="H110" s="15"/>
      <c r="I110" s="13" t="s">
        <v>189</v>
      </c>
      <c r="J110" s="14"/>
      <c r="K110" s="14">
        <v>1</v>
      </c>
      <c r="L110" s="14" t="s">
        <v>37</v>
      </c>
      <c r="M110" s="14">
        <v>2028</v>
      </c>
    </row>
    <row r="111" spans="1:13" ht="60.75" x14ac:dyDescent="0.3">
      <c r="A111" s="17">
        <v>99</v>
      </c>
      <c r="B111" s="14" t="s">
        <v>59</v>
      </c>
      <c r="C111" s="14" t="s">
        <v>59</v>
      </c>
      <c r="D111" s="14" t="s">
        <v>72</v>
      </c>
      <c r="E111" s="13" t="s">
        <v>24</v>
      </c>
      <c r="F111" s="13" t="s">
        <v>60</v>
      </c>
      <c r="G111" s="13" t="s">
        <v>243</v>
      </c>
      <c r="H111" s="15"/>
      <c r="I111" s="13" t="s">
        <v>190</v>
      </c>
      <c r="J111" s="14"/>
      <c r="K111" s="14">
        <v>1</v>
      </c>
      <c r="L111" s="14" t="s">
        <v>37</v>
      </c>
      <c r="M111" s="14">
        <v>2028</v>
      </c>
    </row>
    <row r="112" spans="1:13" ht="60.75" x14ac:dyDescent="0.3">
      <c r="A112" s="17">
        <v>100</v>
      </c>
      <c r="B112" s="14" t="s">
        <v>59</v>
      </c>
      <c r="C112" s="14" t="s">
        <v>59</v>
      </c>
      <c r="D112" s="14" t="s">
        <v>72</v>
      </c>
      <c r="E112" s="13" t="s">
        <v>24</v>
      </c>
      <c r="F112" s="13" t="s">
        <v>60</v>
      </c>
      <c r="G112" s="13" t="s">
        <v>243</v>
      </c>
      <c r="H112" s="15"/>
      <c r="I112" s="13" t="s">
        <v>191</v>
      </c>
      <c r="J112" s="14"/>
      <c r="K112" s="14">
        <v>1</v>
      </c>
      <c r="L112" s="14" t="s">
        <v>37</v>
      </c>
      <c r="M112" s="14">
        <v>2028</v>
      </c>
    </row>
    <row r="113" spans="1:13" ht="60.75" x14ac:dyDescent="0.3">
      <c r="A113" s="17">
        <v>101</v>
      </c>
      <c r="B113" s="14" t="s">
        <v>59</v>
      </c>
      <c r="C113" s="14" t="s">
        <v>59</v>
      </c>
      <c r="D113" s="14" t="s">
        <v>72</v>
      </c>
      <c r="E113" s="13" t="s">
        <v>24</v>
      </c>
      <c r="F113" s="13" t="s">
        <v>60</v>
      </c>
      <c r="G113" s="13" t="s">
        <v>243</v>
      </c>
      <c r="H113" s="15"/>
      <c r="I113" s="13" t="s">
        <v>192</v>
      </c>
      <c r="J113" s="14"/>
      <c r="K113" s="14">
        <v>1</v>
      </c>
      <c r="L113" s="14" t="s">
        <v>37</v>
      </c>
      <c r="M113" s="14">
        <v>2028</v>
      </c>
    </row>
    <row r="114" spans="1:13" ht="60.75" x14ac:dyDescent="0.3">
      <c r="A114" s="17">
        <v>102</v>
      </c>
      <c r="B114" s="14" t="s">
        <v>59</v>
      </c>
      <c r="C114" s="14" t="s">
        <v>59</v>
      </c>
      <c r="D114" s="14" t="s">
        <v>72</v>
      </c>
      <c r="E114" s="13" t="s">
        <v>24</v>
      </c>
      <c r="F114" s="13" t="s">
        <v>60</v>
      </c>
      <c r="G114" s="13" t="s">
        <v>243</v>
      </c>
      <c r="H114" s="15"/>
      <c r="I114" s="13" t="s">
        <v>193</v>
      </c>
      <c r="J114" s="14"/>
      <c r="K114" s="14">
        <v>1</v>
      </c>
      <c r="L114" s="14" t="s">
        <v>37</v>
      </c>
      <c r="M114" s="14">
        <v>2028</v>
      </c>
    </row>
    <row r="115" spans="1:13" ht="60.75" x14ac:dyDescent="0.3">
      <c r="A115" s="17">
        <v>103</v>
      </c>
      <c r="B115" s="14" t="s">
        <v>59</v>
      </c>
      <c r="C115" s="14" t="s">
        <v>59</v>
      </c>
      <c r="D115" s="14" t="s">
        <v>72</v>
      </c>
      <c r="E115" s="13" t="s">
        <v>24</v>
      </c>
      <c r="F115" s="13" t="s">
        <v>60</v>
      </c>
      <c r="G115" s="13" t="s">
        <v>243</v>
      </c>
      <c r="H115" s="15"/>
      <c r="I115" s="13" t="s">
        <v>194</v>
      </c>
      <c r="J115" s="14"/>
      <c r="K115" s="14">
        <v>1</v>
      </c>
      <c r="L115" s="14" t="s">
        <v>37</v>
      </c>
      <c r="M115" s="14">
        <v>2028</v>
      </c>
    </row>
    <row r="116" spans="1:13" ht="60.75" x14ac:dyDescent="0.3">
      <c r="A116" s="17">
        <v>104</v>
      </c>
      <c r="B116" s="14" t="s">
        <v>59</v>
      </c>
      <c r="C116" s="14" t="s">
        <v>59</v>
      </c>
      <c r="D116" s="14" t="s">
        <v>72</v>
      </c>
      <c r="E116" s="13" t="s">
        <v>24</v>
      </c>
      <c r="F116" s="13" t="s">
        <v>60</v>
      </c>
      <c r="G116" s="13" t="s">
        <v>243</v>
      </c>
      <c r="H116" s="15"/>
      <c r="I116" s="13" t="s">
        <v>195</v>
      </c>
      <c r="J116" s="14"/>
      <c r="K116" s="14">
        <v>1</v>
      </c>
      <c r="L116" s="14" t="s">
        <v>37</v>
      </c>
      <c r="M116" s="14">
        <v>2028</v>
      </c>
    </row>
    <row r="117" spans="1:13" ht="60.75" x14ac:dyDescent="0.3">
      <c r="A117" s="17">
        <v>105</v>
      </c>
      <c r="B117" s="14" t="s">
        <v>59</v>
      </c>
      <c r="C117" s="14" t="s">
        <v>59</v>
      </c>
      <c r="D117" s="14" t="s">
        <v>72</v>
      </c>
      <c r="E117" s="13" t="s">
        <v>24</v>
      </c>
      <c r="F117" s="13" t="s">
        <v>60</v>
      </c>
      <c r="G117" s="13" t="s">
        <v>243</v>
      </c>
      <c r="H117" s="15"/>
      <c r="I117" s="13" t="s">
        <v>196</v>
      </c>
      <c r="J117" s="14"/>
      <c r="K117" s="14">
        <v>1</v>
      </c>
      <c r="L117" s="14" t="s">
        <v>37</v>
      </c>
      <c r="M117" s="14">
        <v>2028</v>
      </c>
    </row>
    <row r="118" spans="1:13" ht="60.75" x14ac:dyDescent="0.3">
      <c r="A118" s="17">
        <v>106</v>
      </c>
      <c r="B118" s="14" t="s">
        <v>59</v>
      </c>
      <c r="C118" s="14" t="s">
        <v>59</v>
      </c>
      <c r="D118" s="14" t="s">
        <v>72</v>
      </c>
      <c r="E118" s="13" t="s">
        <v>24</v>
      </c>
      <c r="F118" s="13" t="s">
        <v>60</v>
      </c>
      <c r="G118" s="13" t="s">
        <v>243</v>
      </c>
      <c r="H118" s="15"/>
      <c r="I118" s="13" t="s">
        <v>197</v>
      </c>
      <c r="J118" s="14"/>
      <c r="K118" s="14">
        <v>1</v>
      </c>
      <c r="L118" s="14" t="s">
        <v>37</v>
      </c>
      <c r="M118" s="14">
        <v>2028</v>
      </c>
    </row>
    <row r="119" spans="1:13" ht="60.75" x14ac:dyDescent="0.3">
      <c r="A119" s="17">
        <v>107</v>
      </c>
      <c r="B119" s="14" t="s">
        <v>59</v>
      </c>
      <c r="C119" s="14" t="s">
        <v>59</v>
      </c>
      <c r="D119" s="14" t="s">
        <v>72</v>
      </c>
      <c r="E119" s="13" t="s">
        <v>24</v>
      </c>
      <c r="F119" s="13" t="s">
        <v>60</v>
      </c>
      <c r="G119" s="13" t="s">
        <v>243</v>
      </c>
      <c r="H119" s="15"/>
      <c r="I119" s="13" t="s">
        <v>198</v>
      </c>
      <c r="J119" s="14"/>
      <c r="K119" s="14">
        <v>1</v>
      </c>
      <c r="L119" s="14" t="s">
        <v>37</v>
      </c>
      <c r="M119" s="14">
        <v>2028</v>
      </c>
    </row>
    <row r="120" spans="1:13" ht="60.75" x14ac:dyDescent="0.3">
      <c r="A120" s="17">
        <v>108</v>
      </c>
      <c r="B120" s="14" t="s">
        <v>59</v>
      </c>
      <c r="C120" s="14" t="s">
        <v>59</v>
      </c>
      <c r="D120" s="14" t="s">
        <v>72</v>
      </c>
      <c r="E120" s="13" t="s">
        <v>24</v>
      </c>
      <c r="F120" s="13" t="s">
        <v>60</v>
      </c>
      <c r="G120" s="13" t="s">
        <v>243</v>
      </c>
      <c r="H120" s="15"/>
      <c r="I120" s="13" t="s">
        <v>199</v>
      </c>
      <c r="J120" s="14"/>
      <c r="K120" s="14">
        <v>1</v>
      </c>
      <c r="L120" s="14" t="s">
        <v>37</v>
      </c>
      <c r="M120" s="14">
        <v>2028</v>
      </c>
    </row>
    <row r="121" spans="1:13" ht="60.75" x14ac:dyDescent="0.3">
      <c r="A121" s="17">
        <v>109</v>
      </c>
      <c r="B121" s="14" t="s">
        <v>59</v>
      </c>
      <c r="C121" s="14" t="s">
        <v>59</v>
      </c>
      <c r="D121" s="14" t="s">
        <v>72</v>
      </c>
      <c r="E121" s="13" t="s">
        <v>24</v>
      </c>
      <c r="F121" s="13" t="s">
        <v>60</v>
      </c>
      <c r="G121" s="13" t="s">
        <v>243</v>
      </c>
      <c r="H121" s="15"/>
      <c r="I121" s="13" t="s">
        <v>200</v>
      </c>
      <c r="J121" s="14"/>
      <c r="K121" s="14">
        <v>1</v>
      </c>
      <c r="L121" s="14" t="s">
        <v>37</v>
      </c>
      <c r="M121" s="14">
        <v>2028</v>
      </c>
    </row>
    <row r="122" spans="1:13" ht="60.75" x14ac:dyDescent="0.3">
      <c r="A122" s="17">
        <v>110</v>
      </c>
      <c r="B122" s="14" t="s">
        <v>59</v>
      </c>
      <c r="C122" s="14" t="s">
        <v>59</v>
      </c>
      <c r="D122" s="14" t="s">
        <v>72</v>
      </c>
      <c r="E122" s="13" t="s">
        <v>24</v>
      </c>
      <c r="F122" s="13" t="s">
        <v>60</v>
      </c>
      <c r="G122" s="13" t="s">
        <v>243</v>
      </c>
      <c r="H122" s="15"/>
      <c r="I122" s="13" t="s">
        <v>201</v>
      </c>
      <c r="J122" s="14"/>
      <c r="K122" s="14">
        <v>1</v>
      </c>
      <c r="L122" s="14" t="s">
        <v>37</v>
      </c>
      <c r="M122" s="14">
        <v>2028</v>
      </c>
    </row>
    <row r="123" spans="1:13" ht="60.75" x14ac:dyDescent="0.3">
      <c r="A123" s="17">
        <v>111</v>
      </c>
      <c r="B123" s="14" t="s">
        <v>59</v>
      </c>
      <c r="C123" s="14" t="s">
        <v>59</v>
      </c>
      <c r="D123" s="14" t="s">
        <v>72</v>
      </c>
      <c r="E123" s="13" t="s">
        <v>24</v>
      </c>
      <c r="F123" s="13" t="s">
        <v>60</v>
      </c>
      <c r="G123" s="13" t="s">
        <v>243</v>
      </c>
      <c r="H123" s="15"/>
      <c r="I123" s="13" t="s">
        <v>202</v>
      </c>
      <c r="J123" s="14"/>
      <c r="K123" s="14">
        <v>1</v>
      </c>
      <c r="L123" s="14" t="s">
        <v>37</v>
      </c>
      <c r="M123" s="14">
        <v>2028</v>
      </c>
    </row>
    <row r="124" spans="1:13" ht="60.75" x14ac:dyDescent="0.3">
      <c r="A124" s="17">
        <v>112</v>
      </c>
      <c r="B124" s="14" t="s">
        <v>59</v>
      </c>
      <c r="C124" s="14" t="s">
        <v>59</v>
      </c>
      <c r="D124" s="14" t="s">
        <v>72</v>
      </c>
      <c r="E124" s="13" t="s">
        <v>24</v>
      </c>
      <c r="F124" s="13" t="s">
        <v>60</v>
      </c>
      <c r="G124" s="13" t="s">
        <v>243</v>
      </c>
      <c r="H124" s="15"/>
      <c r="I124" s="13" t="s">
        <v>203</v>
      </c>
      <c r="J124" s="14"/>
      <c r="K124" s="14">
        <v>1</v>
      </c>
      <c r="L124" s="14" t="s">
        <v>37</v>
      </c>
      <c r="M124" s="14">
        <v>2028</v>
      </c>
    </row>
    <row r="125" spans="1:13" ht="60.75" x14ac:dyDescent="0.3">
      <c r="A125" s="17">
        <v>113</v>
      </c>
      <c r="B125" s="14" t="s">
        <v>59</v>
      </c>
      <c r="C125" s="14" t="s">
        <v>59</v>
      </c>
      <c r="D125" s="14" t="s">
        <v>72</v>
      </c>
      <c r="E125" s="13" t="s">
        <v>24</v>
      </c>
      <c r="F125" s="13" t="s">
        <v>60</v>
      </c>
      <c r="G125" s="13" t="s">
        <v>243</v>
      </c>
      <c r="H125" s="15"/>
      <c r="I125" s="13" t="s">
        <v>204</v>
      </c>
      <c r="J125" s="14"/>
      <c r="K125" s="14">
        <v>1</v>
      </c>
      <c r="L125" s="14" t="s">
        <v>37</v>
      </c>
      <c r="M125" s="14">
        <v>2028</v>
      </c>
    </row>
    <row r="126" spans="1:13" ht="60.75" x14ac:dyDescent="0.3">
      <c r="A126" s="17">
        <v>114</v>
      </c>
      <c r="B126" s="14" t="s">
        <v>59</v>
      </c>
      <c r="C126" s="14" t="s">
        <v>59</v>
      </c>
      <c r="D126" s="14" t="s">
        <v>72</v>
      </c>
      <c r="E126" s="13" t="s">
        <v>24</v>
      </c>
      <c r="F126" s="13" t="s">
        <v>60</v>
      </c>
      <c r="G126" s="13" t="s">
        <v>243</v>
      </c>
      <c r="H126" s="15"/>
      <c r="I126" s="13" t="s">
        <v>205</v>
      </c>
      <c r="J126" s="14"/>
      <c r="K126" s="14">
        <v>1</v>
      </c>
      <c r="L126" s="14" t="s">
        <v>37</v>
      </c>
      <c r="M126" s="14">
        <v>2028</v>
      </c>
    </row>
    <row r="127" spans="1:13" ht="60.75" x14ac:dyDescent="0.3">
      <c r="A127" s="17">
        <v>115</v>
      </c>
      <c r="B127" s="14" t="s">
        <v>59</v>
      </c>
      <c r="C127" s="14" t="s">
        <v>59</v>
      </c>
      <c r="D127" s="14" t="s">
        <v>72</v>
      </c>
      <c r="E127" s="13" t="s">
        <v>24</v>
      </c>
      <c r="F127" s="13" t="s">
        <v>60</v>
      </c>
      <c r="G127" s="13" t="s">
        <v>243</v>
      </c>
      <c r="H127" s="15"/>
      <c r="I127" s="13" t="s">
        <v>206</v>
      </c>
      <c r="J127" s="14"/>
      <c r="K127" s="14">
        <v>1</v>
      </c>
      <c r="L127" s="14" t="s">
        <v>37</v>
      </c>
      <c r="M127" s="14">
        <v>2028</v>
      </c>
    </row>
    <row r="128" spans="1:13" ht="60.75" x14ac:dyDescent="0.3">
      <c r="A128" s="17">
        <v>116</v>
      </c>
      <c r="B128" s="14" t="s">
        <v>59</v>
      </c>
      <c r="C128" s="14" t="s">
        <v>59</v>
      </c>
      <c r="D128" s="14" t="s">
        <v>72</v>
      </c>
      <c r="E128" s="13" t="s">
        <v>24</v>
      </c>
      <c r="F128" s="13" t="s">
        <v>60</v>
      </c>
      <c r="G128" s="13" t="s">
        <v>243</v>
      </c>
      <c r="H128" s="15"/>
      <c r="I128" s="13" t="s">
        <v>207</v>
      </c>
      <c r="J128" s="14"/>
      <c r="K128" s="14">
        <v>1</v>
      </c>
      <c r="L128" s="14" t="s">
        <v>37</v>
      </c>
      <c r="M128" s="14">
        <v>2028</v>
      </c>
    </row>
    <row r="129" spans="1:13" ht="60.75" x14ac:dyDescent="0.3">
      <c r="A129" s="17">
        <v>117</v>
      </c>
      <c r="B129" s="14" t="s">
        <v>59</v>
      </c>
      <c r="C129" s="14" t="s">
        <v>59</v>
      </c>
      <c r="D129" s="14" t="s">
        <v>72</v>
      </c>
      <c r="E129" s="13" t="s">
        <v>24</v>
      </c>
      <c r="F129" s="13" t="s">
        <v>60</v>
      </c>
      <c r="G129" s="13" t="s">
        <v>243</v>
      </c>
      <c r="H129" s="15"/>
      <c r="I129" s="13" t="s">
        <v>208</v>
      </c>
      <c r="J129" s="14"/>
      <c r="K129" s="14">
        <v>1</v>
      </c>
      <c r="L129" s="14" t="s">
        <v>37</v>
      </c>
      <c r="M129" s="14">
        <v>2028</v>
      </c>
    </row>
    <row r="130" spans="1:13" ht="60.75" x14ac:dyDescent="0.3">
      <c r="A130" s="17">
        <v>118</v>
      </c>
      <c r="B130" s="14" t="s">
        <v>59</v>
      </c>
      <c r="C130" s="14" t="s">
        <v>59</v>
      </c>
      <c r="D130" s="14" t="s">
        <v>72</v>
      </c>
      <c r="E130" s="13" t="s">
        <v>24</v>
      </c>
      <c r="F130" s="13" t="s">
        <v>60</v>
      </c>
      <c r="G130" s="13" t="s">
        <v>243</v>
      </c>
      <c r="H130" s="15"/>
      <c r="I130" s="13" t="s">
        <v>209</v>
      </c>
      <c r="J130" s="15"/>
      <c r="K130" s="14">
        <v>1</v>
      </c>
      <c r="L130" s="14" t="s">
        <v>37</v>
      </c>
      <c r="M130" s="14">
        <v>2028</v>
      </c>
    </row>
    <row r="131" spans="1:13" ht="60.75" x14ac:dyDescent="0.3">
      <c r="A131" s="17">
        <v>119</v>
      </c>
      <c r="B131" s="14" t="s">
        <v>59</v>
      </c>
      <c r="C131" s="14" t="s">
        <v>59</v>
      </c>
      <c r="D131" s="14" t="s">
        <v>72</v>
      </c>
      <c r="E131" s="13" t="s">
        <v>24</v>
      </c>
      <c r="F131" s="13" t="s">
        <v>60</v>
      </c>
      <c r="G131" s="13" t="s">
        <v>243</v>
      </c>
      <c r="H131" s="15"/>
      <c r="I131" s="13" t="s">
        <v>210</v>
      </c>
      <c r="J131" s="15"/>
      <c r="K131" s="14">
        <v>1</v>
      </c>
      <c r="L131" s="14" t="s">
        <v>37</v>
      </c>
      <c r="M131" s="14">
        <v>2028</v>
      </c>
    </row>
    <row r="132" spans="1:13" ht="60.75" x14ac:dyDescent="0.3">
      <c r="A132" s="17">
        <v>120</v>
      </c>
      <c r="B132" s="14" t="s">
        <v>59</v>
      </c>
      <c r="C132" s="14" t="s">
        <v>59</v>
      </c>
      <c r="D132" s="14" t="s">
        <v>72</v>
      </c>
      <c r="E132" s="13" t="s">
        <v>24</v>
      </c>
      <c r="F132" s="13" t="s">
        <v>60</v>
      </c>
      <c r="G132" s="13" t="s">
        <v>243</v>
      </c>
      <c r="H132" s="15"/>
      <c r="I132" s="13" t="s">
        <v>211</v>
      </c>
      <c r="J132" s="15"/>
      <c r="K132" s="14">
        <v>1</v>
      </c>
      <c r="L132" s="14" t="s">
        <v>37</v>
      </c>
      <c r="M132" s="14">
        <v>2028</v>
      </c>
    </row>
    <row r="133" spans="1:13" ht="60.75" x14ac:dyDescent="0.3">
      <c r="A133" s="17">
        <v>121</v>
      </c>
      <c r="B133" s="14" t="s">
        <v>59</v>
      </c>
      <c r="C133" s="14" t="s">
        <v>59</v>
      </c>
      <c r="D133" s="14" t="s">
        <v>72</v>
      </c>
      <c r="E133" s="13" t="s">
        <v>24</v>
      </c>
      <c r="F133" s="13" t="s">
        <v>60</v>
      </c>
      <c r="G133" s="13" t="s">
        <v>243</v>
      </c>
      <c r="H133" s="15"/>
      <c r="I133" s="13" t="s">
        <v>212</v>
      </c>
      <c r="J133" s="15"/>
      <c r="K133" s="14">
        <v>1</v>
      </c>
      <c r="L133" s="14" t="s">
        <v>37</v>
      </c>
      <c r="M133" s="14">
        <v>2028</v>
      </c>
    </row>
    <row r="134" spans="1:13" ht="60.75" x14ac:dyDescent="0.3">
      <c r="A134" s="17">
        <v>122</v>
      </c>
      <c r="B134" s="14" t="s">
        <v>59</v>
      </c>
      <c r="C134" s="14" t="s">
        <v>59</v>
      </c>
      <c r="D134" s="14" t="s">
        <v>72</v>
      </c>
      <c r="E134" s="13" t="s">
        <v>24</v>
      </c>
      <c r="F134" s="13" t="s">
        <v>60</v>
      </c>
      <c r="G134" s="13" t="s">
        <v>243</v>
      </c>
      <c r="H134" s="15"/>
      <c r="I134" s="13" t="s">
        <v>213</v>
      </c>
      <c r="J134" s="15"/>
      <c r="K134" s="14">
        <v>1</v>
      </c>
      <c r="L134" s="14" t="s">
        <v>37</v>
      </c>
      <c r="M134" s="14">
        <v>2028</v>
      </c>
    </row>
    <row r="135" spans="1:13" ht="60.75" x14ac:dyDescent="0.3">
      <c r="A135" s="17">
        <v>123</v>
      </c>
      <c r="B135" s="14" t="s">
        <v>59</v>
      </c>
      <c r="C135" s="14" t="s">
        <v>59</v>
      </c>
      <c r="D135" s="14" t="s">
        <v>72</v>
      </c>
      <c r="E135" s="13" t="s">
        <v>24</v>
      </c>
      <c r="F135" s="13" t="s">
        <v>60</v>
      </c>
      <c r="G135" s="13" t="s">
        <v>243</v>
      </c>
      <c r="H135" s="15"/>
      <c r="I135" s="13" t="s">
        <v>214</v>
      </c>
      <c r="J135" s="15"/>
      <c r="K135" s="14">
        <v>1</v>
      </c>
      <c r="L135" s="14" t="s">
        <v>37</v>
      </c>
      <c r="M135" s="14">
        <v>2028</v>
      </c>
    </row>
    <row r="136" spans="1:13" ht="60.75" x14ac:dyDescent="0.3">
      <c r="A136" s="17">
        <v>124</v>
      </c>
      <c r="B136" s="14" t="s">
        <v>59</v>
      </c>
      <c r="C136" s="14" t="s">
        <v>59</v>
      </c>
      <c r="D136" s="14" t="s">
        <v>72</v>
      </c>
      <c r="E136" s="13" t="s">
        <v>24</v>
      </c>
      <c r="F136" s="13" t="s">
        <v>60</v>
      </c>
      <c r="G136" s="13" t="s">
        <v>243</v>
      </c>
      <c r="H136" s="15"/>
      <c r="I136" s="13" t="s">
        <v>215</v>
      </c>
      <c r="J136" s="15"/>
      <c r="K136" s="14">
        <v>1</v>
      </c>
      <c r="L136" s="14" t="s">
        <v>37</v>
      </c>
      <c r="M136" s="14">
        <v>2028</v>
      </c>
    </row>
    <row r="137" spans="1:13" ht="60.75" x14ac:dyDescent="0.3">
      <c r="A137" s="17">
        <v>125</v>
      </c>
      <c r="B137" s="14" t="s">
        <v>59</v>
      </c>
      <c r="C137" s="14" t="s">
        <v>59</v>
      </c>
      <c r="D137" s="14" t="s">
        <v>72</v>
      </c>
      <c r="E137" s="13" t="s">
        <v>24</v>
      </c>
      <c r="F137" s="13" t="s">
        <v>60</v>
      </c>
      <c r="G137" s="13" t="s">
        <v>243</v>
      </c>
      <c r="H137" s="15"/>
      <c r="I137" s="13" t="s">
        <v>216</v>
      </c>
      <c r="J137" s="15"/>
      <c r="K137" s="14">
        <v>1</v>
      </c>
      <c r="L137" s="14" t="s">
        <v>37</v>
      </c>
      <c r="M137" s="14">
        <v>2028</v>
      </c>
    </row>
    <row r="138" spans="1:13" ht="60.75" x14ac:dyDescent="0.3">
      <c r="A138" s="17">
        <v>126</v>
      </c>
      <c r="B138" s="14" t="s">
        <v>59</v>
      </c>
      <c r="C138" s="14" t="s">
        <v>59</v>
      </c>
      <c r="D138" s="14" t="s">
        <v>72</v>
      </c>
      <c r="E138" s="13" t="s">
        <v>24</v>
      </c>
      <c r="F138" s="13" t="s">
        <v>60</v>
      </c>
      <c r="G138" s="13" t="s">
        <v>243</v>
      </c>
      <c r="H138" s="15"/>
      <c r="I138" s="13" t="s">
        <v>217</v>
      </c>
      <c r="J138" s="15"/>
      <c r="K138" s="14">
        <v>1</v>
      </c>
      <c r="L138" s="14" t="s">
        <v>37</v>
      </c>
      <c r="M138" s="14">
        <v>2028</v>
      </c>
    </row>
    <row r="139" spans="1:13" ht="60.75" x14ac:dyDescent="0.3">
      <c r="A139" s="17">
        <v>127</v>
      </c>
      <c r="B139" s="14" t="s">
        <v>59</v>
      </c>
      <c r="C139" s="14" t="s">
        <v>59</v>
      </c>
      <c r="D139" s="14" t="s">
        <v>72</v>
      </c>
      <c r="E139" s="13" t="s">
        <v>24</v>
      </c>
      <c r="F139" s="13" t="s">
        <v>60</v>
      </c>
      <c r="G139" s="13" t="s">
        <v>243</v>
      </c>
      <c r="H139" s="15"/>
      <c r="I139" s="13" t="s">
        <v>218</v>
      </c>
      <c r="J139" s="15"/>
      <c r="K139" s="14">
        <v>1</v>
      </c>
      <c r="L139" s="14" t="s">
        <v>37</v>
      </c>
      <c r="M139" s="14">
        <v>2028</v>
      </c>
    </row>
    <row r="140" spans="1:13" ht="60.75" x14ac:dyDescent="0.3">
      <c r="A140" s="17">
        <v>128</v>
      </c>
      <c r="B140" s="14" t="s">
        <v>59</v>
      </c>
      <c r="C140" s="14" t="s">
        <v>59</v>
      </c>
      <c r="D140" s="14" t="s">
        <v>72</v>
      </c>
      <c r="E140" s="13" t="s">
        <v>24</v>
      </c>
      <c r="F140" s="13" t="s">
        <v>60</v>
      </c>
      <c r="G140" s="13" t="s">
        <v>243</v>
      </c>
      <c r="H140" s="15"/>
      <c r="I140" s="13" t="s">
        <v>219</v>
      </c>
      <c r="J140" s="15"/>
      <c r="K140" s="14">
        <v>1</v>
      </c>
      <c r="L140" s="14" t="s">
        <v>37</v>
      </c>
      <c r="M140" s="14">
        <v>2028</v>
      </c>
    </row>
    <row r="141" spans="1:13" ht="60.75" x14ac:dyDescent="0.3">
      <c r="A141" s="17">
        <v>129</v>
      </c>
      <c r="B141" s="14" t="s">
        <v>59</v>
      </c>
      <c r="C141" s="14" t="s">
        <v>59</v>
      </c>
      <c r="D141" s="14" t="s">
        <v>72</v>
      </c>
      <c r="E141" s="13" t="s">
        <v>24</v>
      </c>
      <c r="F141" s="13" t="s">
        <v>60</v>
      </c>
      <c r="G141" s="13" t="s">
        <v>243</v>
      </c>
      <c r="H141" s="15"/>
      <c r="I141" s="13" t="s">
        <v>220</v>
      </c>
      <c r="J141" s="15"/>
      <c r="K141" s="14">
        <v>1</v>
      </c>
      <c r="L141" s="14" t="s">
        <v>37</v>
      </c>
      <c r="M141" s="14">
        <v>2028</v>
      </c>
    </row>
    <row r="142" spans="1:13" ht="60.75" x14ac:dyDescent="0.3">
      <c r="A142" s="17">
        <v>130</v>
      </c>
      <c r="B142" s="14" t="s">
        <v>59</v>
      </c>
      <c r="C142" s="14" t="s">
        <v>59</v>
      </c>
      <c r="D142" s="14" t="s">
        <v>72</v>
      </c>
      <c r="E142" s="13" t="s">
        <v>24</v>
      </c>
      <c r="F142" s="13" t="s">
        <v>60</v>
      </c>
      <c r="G142" s="13" t="s">
        <v>243</v>
      </c>
      <c r="H142" s="15"/>
      <c r="I142" s="13" t="s">
        <v>221</v>
      </c>
      <c r="J142" s="15"/>
      <c r="K142" s="14">
        <v>1</v>
      </c>
      <c r="L142" s="14" t="s">
        <v>37</v>
      </c>
      <c r="M142" s="14">
        <v>2028</v>
      </c>
    </row>
    <row r="143" spans="1:13" ht="60.75" x14ac:dyDescent="0.3">
      <c r="A143" s="17">
        <v>131</v>
      </c>
      <c r="B143" s="14" t="s">
        <v>59</v>
      </c>
      <c r="C143" s="14" t="s">
        <v>59</v>
      </c>
      <c r="D143" s="14" t="s">
        <v>72</v>
      </c>
      <c r="E143" s="13" t="s">
        <v>24</v>
      </c>
      <c r="F143" s="13" t="s">
        <v>60</v>
      </c>
      <c r="G143" s="13" t="s">
        <v>243</v>
      </c>
      <c r="H143" s="15"/>
      <c r="I143" s="13" t="s">
        <v>222</v>
      </c>
      <c r="J143" s="15"/>
      <c r="K143" s="14">
        <v>1</v>
      </c>
      <c r="L143" s="14" t="s">
        <v>37</v>
      </c>
      <c r="M143" s="14">
        <v>2028</v>
      </c>
    </row>
    <row r="144" spans="1:13" ht="60.75" x14ac:dyDescent="0.3">
      <c r="A144" s="17">
        <v>132</v>
      </c>
      <c r="B144" s="14" t="s">
        <v>59</v>
      </c>
      <c r="C144" s="14" t="s">
        <v>59</v>
      </c>
      <c r="D144" s="14" t="s">
        <v>72</v>
      </c>
      <c r="E144" s="13" t="s">
        <v>24</v>
      </c>
      <c r="F144" s="13" t="s">
        <v>60</v>
      </c>
      <c r="G144" s="13" t="s">
        <v>243</v>
      </c>
      <c r="H144" s="15"/>
      <c r="I144" s="13" t="s">
        <v>223</v>
      </c>
      <c r="J144" s="15"/>
      <c r="K144" s="14">
        <v>1</v>
      </c>
      <c r="L144" s="14" t="s">
        <v>37</v>
      </c>
      <c r="M144" s="14">
        <v>2028</v>
      </c>
    </row>
    <row r="145" spans="1:13" ht="60.75" x14ac:dyDescent="0.3">
      <c r="A145" s="17">
        <v>133</v>
      </c>
      <c r="B145" s="14" t="s">
        <v>59</v>
      </c>
      <c r="C145" s="14" t="s">
        <v>59</v>
      </c>
      <c r="D145" s="14" t="s">
        <v>72</v>
      </c>
      <c r="E145" s="13" t="s">
        <v>24</v>
      </c>
      <c r="F145" s="13" t="s">
        <v>60</v>
      </c>
      <c r="G145" s="13" t="s">
        <v>243</v>
      </c>
      <c r="H145" s="15"/>
      <c r="I145" s="13" t="s">
        <v>224</v>
      </c>
      <c r="J145" s="15"/>
      <c r="K145" s="14">
        <v>1</v>
      </c>
      <c r="L145" s="14" t="s">
        <v>37</v>
      </c>
      <c r="M145" s="14">
        <v>2028</v>
      </c>
    </row>
    <row r="146" spans="1:13" ht="60.75" x14ac:dyDescent="0.3">
      <c r="A146" s="17">
        <v>134</v>
      </c>
      <c r="B146" s="14" t="s">
        <v>59</v>
      </c>
      <c r="C146" s="14" t="s">
        <v>59</v>
      </c>
      <c r="D146" s="14" t="s">
        <v>72</v>
      </c>
      <c r="E146" s="13" t="s">
        <v>24</v>
      </c>
      <c r="F146" s="13" t="s">
        <v>60</v>
      </c>
      <c r="G146" s="13" t="s">
        <v>243</v>
      </c>
      <c r="H146" s="15"/>
      <c r="I146" s="13" t="s">
        <v>225</v>
      </c>
      <c r="J146" s="15"/>
      <c r="K146" s="14">
        <v>1</v>
      </c>
      <c r="L146" s="14" t="s">
        <v>37</v>
      </c>
      <c r="M146" s="14">
        <v>2028</v>
      </c>
    </row>
    <row r="147" spans="1:13" ht="60.75" x14ac:dyDescent="0.3">
      <c r="A147" s="17">
        <v>135</v>
      </c>
      <c r="B147" s="14" t="s">
        <v>59</v>
      </c>
      <c r="C147" s="14" t="s">
        <v>59</v>
      </c>
      <c r="D147" s="14" t="s">
        <v>72</v>
      </c>
      <c r="E147" s="13" t="s">
        <v>24</v>
      </c>
      <c r="F147" s="13" t="s">
        <v>60</v>
      </c>
      <c r="G147" s="13" t="s">
        <v>243</v>
      </c>
      <c r="H147" s="15"/>
      <c r="I147" s="13" t="s">
        <v>226</v>
      </c>
      <c r="J147" s="15"/>
      <c r="K147" s="14">
        <v>1</v>
      </c>
      <c r="L147" s="14" t="s">
        <v>37</v>
      </c>
      <c r="M147" s="14">
        <v>2028</v>
      </c>
    </row>
    <row r="148" spans="1:13" ht="60.75" x14ac:dyDescent="0.3">
      <c r="A148" s="17">
        <v>136</v>
      </c>
      <c r="B148" s="14" t="s">
        <v>59</v>
      </c>
      <c r="C148" s="14" t="s">
        <v>59</v>
      </c>
      <c r="D148" s="14" t="s">
        <v>72</v>
      </c>
      <c r="E148" s="13" t="s">
        <v>24</v>
      </c>
      <c r="F148" s="13" t="s">
        <v>60</v>
      </c>
      <c r="G148" s="13" t="s">
        <v>243</v>
      </c>
      <c r="H148" s="15"/>
      <c r="I148" s="13" t="s">
        <v>227</v>
      </c>
      <c r="J148" s="15"/>
      <c r="K148" s="14">
        <v>1</v>
      </c>
      <c r="L148" s="14" t="s">
        <v>37</v>
      </c>
      <c r="M148" s="14">
        <v>2028</v>
      </c>
    </row>
    <row r="149" spans="1:13" ht="60.75" x14ac:dyDescent="0.3">
      <c r="A149" s="17">
        <v>137</v>
      </c>
      <c r="B149" s="14" t="s">
        <v>59</v>
      </c>
      <c r="C149" s="14" t="s">
        <v>59</v>
      </c>
      <c r="D149" s="14" t="s">
        <v>72</v>
      </c>
      <c r="E149" s="13" t="s">
        <v>24</v>
      </c>
      <c r="F149" s="13" t="s">
        <v>60</v>
      </c>
      <c r="G149" s="13" t="s">
        <v>243</v>
      </c>
      <c r="H149" s="15"/>
      <c r="I149" s="13" t="s">
        <v>228</v>
      </c>
      <c r="J149" s="15"/>
      <c r="K149" s="14">
        <v>1</v>
      </c>
      <c r="L149" s="14" t="s">
        <v>37</v>
      </c>
      <c r="M149" s="14">
        <v>2028</v>
      </c>
    </row>
    <row r="150" spans="1:13" ht="60.75" x14ac:dyDescent="0.3">
      <c r="A150" s="17">
        <v>138</v>
      </c>
      <c r="B150" s="14" t="s">
        <v>59</v>
      </c>
      <c r="C150" s="14" t="s">
        <v>59</v>
      </c>
      <c r="D150" s="14" t="s">
        <v>72</v>
      </c>
      <c r="E150" s="13" t="s">
        <v>24</v>
      </c>
      <c r="F150" s="13" t="s">
        <v>60</v>
      </c>
      <c r="G150" s="13" t="s">
        <v>243</v>
      </c>
      <c r="H150" s="15"/>
      <c r="I150" s="13" t="s">
        <v>229</v>
      </c>
      <c r="J150" s="15"/>
      <c r="K150" s="14">
        <v>1</v>
      </c>
      <c r="L150" s="14" t="s">
        <v>37</v>
      </c>
      <c r="M150" s="14">
        <v>2028</v>
      </c>
    </row>
    <row r="151" spans="1:13" ht="60.75" x14ac:dyDescent="0.3">
      <c r="A151" s="17">
        <v>139</v>
      </c>
      <c r="B151" s="14" t="s">
        <v>59</v>
      </c>
      <c r="C151" s="14" t="s">
        <v>59</v>
      </c>
      <c r="D151" s="14" t="s">
        <v>72</v>
      </c>
      <c r="E151" s="13" t="s">
        <v>24</v>
      </c>
      <c r="F151" s="13" t="s">
        <v>60</v>
      </c>
      <c r="G151" s="13" t="s">
        <v>243</v>
      </c>
      <c r="H151" s="15"/>
      <c r="I151" s="13" t="s">
        <v>230</v>
      </c>
      <c r="J151" s="15"/>
      <c r="K151" s="14">
        <v>1</v>
      </c>
      <c r="L151" s="14" t="s">
        <v>37</v>
      </c>
      <c r="M151" s="14">
        <v>2028</v>
      </c>
    </row>
    <row r="152" spans="1:13" ht="60.75" x14ac:dyDescent="0.3">
      <c r="A152" s="17">
        <v>140</v>
      </c>
      <c r="B152" s="14" t="s">
        <v>61</v>
      </c>
      <c r="C152" s="14" t="s">
        <v>64</v>
      </c>
      <c r="D152" s="14" t="s">
        <v>130</v>
      </c>
      <c r="E152" s="13" t="s">
        <v>24</v>
      </c>
      <c r="F152" s="13" t="s">
        <v>60</v>
      </c>
      <c r="G152" s="13" t="s">
        <v>244</v>
      </c>
      <c r="H152" s="15"/>
      <c r="I152" s="13" t="s">
        <v>231</v>
      </c>
      <c r="J152" s="14"/>
      <c r="K152" s="14">
        <v>1</v>
      </c>
      <c r="L152" s="14" t="s">
        <v>37</v>
      </c>
      <c r="M152" s="14">
        <v>2028</v>
      </c>
    </row>
    <row r="153" spans="1:13" ht="60.75" x14ac:dyDescent="0.3">
      <c r="A153" s="17">
        <v>141</v>
      </c>
      <c r="B153" s="14" t="s">
        <v>61</v>
      </c>
      <c r="C153" s="14" t="s">
        <v>62</v>
      </c>
      <c r="D153" s="14" t="s">
        <v>131</v>
      </c>
      <c r="E153" s="13" t="s">
        <v>24</v>
      </c>
      <c r="F153" s="13" t="s">
        <v>60</v>
      </c>
      <c r="G153" s="13" t="s">
        <v>245</v>
      </c>
      <c r="H153" s="15"/>
      <c r="I153" s="13" t="s">
        <v>232</v>
      </c>
      <c r="J153" s="14"/>
      <c r="K153" s="14">
        <v>1</v>
      </c>
      <c r="L153" s="14" t="s">
        <v>37</v>
      </c>
      <c r="M153" s="14">
        <v>2026</v>
      </c>
    </row>
    <row r="154" spans="1:13" ht="60.75" x14ac:dyDescent="0.3">
      <c r="A154" s="17">
        <v>142</v>
      </c>
      <c r="B154" s="14" t="s">
        <v>61</v>
      </c>
      <c r="C154" s="14" t="s">
        <v>62</v>
      </c>
      <c r="D154" s="14" t="s">
        <v>131</v>
      </c>
      <c r="E154" s="13" t="s">
        <v>24</v>
      </c>
      <c r="F154" s="13" t="s">
        <v>60</v>
      </c>
      <c r="G154" s="13" t="s">
        <v>245</v>
      </c>
      <c r="H154" s="15"/>
      <c r="I154" s="13" t="s">
        <v>233</v>
      </c>
      <c r="J154" s="14"/>
      <c r="K154" s="14">
        <v>1</v>
      </c>
      <c r="L154" s="14" t="s">
        <v>37</v>
      </c>
      <c r="M154" s="14">
        <v>2026</v>
      </c>
    </row>
    <row r="155" spans="1:13" x14ac:dyDescent="0.3">
      <c r="D155" s="9"/>
    </row>
    <row r="265" spans="10:10" x14ac:dyDescent="0.3">
      <c r="J265" s="8"/>
    </row>
    <row r="290" spans="10:10" x14ac:dyDescent="0.3">
      <c r="J290" s="8"/>
    </row>
    <row r="309" spans="10:10" x14ac:dyDescent="0.3">
      <c r="J309" s="8"/>
    </row>
    <row r="517" spans="4:4" x14ac:dyDescent="0.3">
      <c r="D517" s="9"/>
    </row>
    <row r="536" spans="4:4" x14ac:dyDescent="0.3">
      <c r="D536" s="9"/>
    </row>
    <row r="562" spans="4:4" x14ac:dyDescent="0.3">
      <c r="D562" s="9"/>
    </row>
    <row r="596" spans="10:10" x14ac:dyDescent="0.3">
      <c r="J596" s="8"/>
    </row>
    <row r="615" spans="4:4" x14ac:dyDescent="0.3">
      <c r="D615" s="9"/>
    </row>
    <row r="623" spans="4:4" x14ac:dyDescent="0.3">
      <c r="D623" s="9"/>
    </row>
    <row r="627" spans="10:10" x14ac:dyDescent="0.3">
      <c r="J627" s="8"/>
    </row>
    <row r="634" spans="10:10" x14ac:dyDescent="0.3">
      <c r="J634" s="8"/>
    </row>
    <row r="709" spans="10:10" x14ac:dyDescent="0.3">
      <c r="J709" s="10"/>
    </row>
    <row r="769" spans="4:4" x14ac:dyDescent="0.3">
      <c r="D769" s="9"/>
    </row>
    <row r="787" spans="4:10" x14ac:dyDescent="0.3">
      <c r="D787" s="9"/>
    </row>
    <row r="800" spans="4:10" x14ac:dyDescent="0.3">
      <c r="J800" s="8"/>
    </row>
    <row r="868" spans="4:4" x14ac:dyDescent="0.3">
      <c r="D868" s="9"/>
    </row>
    <row r="891" spans="10:10" x14ac:dyDescent="0.3">
      <c r="J891" s="10"/>
    </row>
    <row r="909" spans="4:4" x14ac:dyDescent="0.3">
      <c r="D909" s="9"/>
    </row>
    <row r="937" spans="10:10" x14ac:dyDescent="0.3">
      <c r="J937" s="10"/>
    </row>
    <row r="977" spans="4:10" x14ac:dyDescent="0.3">
      <c r="D977" s="9"/>
    </row>
    <row r="989" spans="4:10" x14ac:dyDescent="0.3">
      <c r="J989" s="8"/>
    </row>
    <row r="1054" spans="4:4" x14ac:dyDescent="0.3">
      <c r="D1054" s="9"/>
    </row>
    <row r="1070" spans="10:10" x14ac:dyDescent="0.3">
      <c r="J1070" s="8"/>
    </row>
    <row r="1077" spans="4:4" x14ac:dyDescent="0.3">
      <c r="D1077" s="9"/>
    </row>
    <row r="1196" spans="4:4" x14ac:dyDescent="0.3">
      <c r="D1196" s="9"/>
    </row>
    <row r="1333" spans="4:4" x14ac:dyDescent="0.3">
      <c r="D1333" s="9"/>
    </row>
    <row r="1374" spans="4:4" x14ac:dyDescent="0.3">
      <c r="D1374" s="9"/>
    </row>
    <row r="1492" spans="4:10" x14ac:dyDescent="0.3">
      <c r="J1492" s="8"/>
    </row>
    <row r="1493" spans="4:10" x14ac:dyDescent="0.3">
      <c r="D1493" s="9"/>
    </row>
    <row r="1538" spans="4:4" x14ac:dyDescent="0.3">
      <c r="D1538" s="9"/>
    </row>
    <row r="1627" spans="4:4" x14ac:dyDescent="0.3">
      <c r="D1627" s="9"/>
    </row>
    <row r="1644" spans="4:4" x14ac:dyDescent="0.3">
      <c r="D1644" s="9"/>
    </row>
    <row r="1674" spans="4:10" x14ac:dyDescent="0.3">
      <c r="J1674" s="8"/>
    </row>
    <row r="1678" spans="4:10" x14ac:dyDescent="0.3">
      <c r="D1678" s="9"/>
    </row>
    <row r="1725" spans="4:4" x14ac:dyDescent="0.3">
      <c r="D1725" s="9"/>
    </row>
    <row r="1839" spans="4:4" x14ac:dyDescent="0.3">
      <c r="D1839" s="9"/>
    </row>
    <row r="1892" spans="4:4" x14ac:dyDescent="0.3">
      <c r="D1892" s="9"/>
    </row>
    <row r="1904" spans="4:4" x14ac:dyDescent="0.3">
      <c r="D1904" s="9"/>
    </row>
    <row r="1906" spans="4:4" x14ac:dyDescent="0.3">
      <c r="D1906" s="9"/>
    </row>
    <row r="1932" spans="4:4" x14ac:dyDescent="0.3">
      <c r="D1932" s="9"/>
    </row>
    <row r="1950" spans="4:4" x14ac:dyDescent="0.3">
      <c r="D1950" s="9"/>
    </row>
    <row r="1973" spans="4:4" x14ac:dyDescent="0.3">
      <c r="D1973" s="9"/>
    </row>
    <row r="1979" spans="4:4" x14ac:dyDescent="0.3">
      <c r="D1979" s="9"/>
    </row>
    <row r="2032" spans="4:4" x14ac:dyDescent="0.3">
      <c r="D2032" s="9"/>
    </row>
    <row r="2077" spans="4:4" x14ac:dyDescent="0.3">
      <c r="D2077" s="9"/>
    </row>
    <row r="2084" spans="4:4" x14ac:dyDescent="0.3">
      <c r="D2084" s="9"/>
    </row>
    <row r="2088" spans="4:4" x14ac:dyDescent="0.3">
      <c r="D2088" s="9"/>
    </row>
    <row r="2172" spans="4:4" x14ac:dyDescent="0.3">
      <c r="D2172" s="9"/>
    </row>
    <row r="2213" spans="10:10" x14ac:dyDescent="0.3">
      <c r="J2213" s="10"/>
    </row>
    <row r="2215" spans="10:10" x14ac:dyDescent="0.3">
      <c r="J2215" s="8"/>
    </row>
    <row r="2247" spans="4:4" x14ac:dyDescent="0.3">
      <c r="D2247" s="9"/>
    </row>
    <row r="2278" spans="4:4" x14ac:dyDescent="0.3">
      <c r="D2278" s="9"/>
    </row>
    <row r="2308" spans="4:4" x14ac:dyDescent="0.3">
      <c r="D2308" s="9"/>
    </row>
    <row r="2344" spans="4:4" x14ac:dyDescent="0.3">
      <c r="D2344" s="9"/>
    </row>
    <row r="2405" spans="4:4" x14ac:dyDescent="0.3">
      <c r="D2405" s="9"/>
    </row>
    <row r="2407" spans="4:4" x14ac:dyDescent="0.3">
      <c r="D2407" s="9"/>
    </row>
    <row r="2417" spans="4:4" x14ac:dyDescent="0.3">
      <c r="D2417" s="9"/>
    </row>
    <row r="2468" spans="4:10" x14ac:dyDescent="0.3">
      <c r="D2468" s="9"/>
    </row>
    <row r="2477" spans="4:10" x14ac:dyDescent="0.3">
      <c r="D2477" s="9"/>
    </row>
    <row r="2478" spans="4:10" x14ac:dyDescent="0.3">
      <c r="J2478" s="8"/>
    </row>
    <row r="2490" spans="10:10" x14ac:dyDescent="0.3">
      <c r="J2490" s="10"/>
    </row>
    <row r="2539" spans="4:4" x14ac:dyDescent="0.3">
      <c r="D2539" s="9"/>
    </row>
    <row r="2551" spans="4:4" x14ac:dyDescent="0.3">
      <c r="D2551" s="9"/>
    </row>
    <row r="2589" spans="4:4" x14ac:dyDescent="0.3">
      <c r="D2589" s="9"/>
    </row>
    <row r="2654" spans="4:4" x14ac:dyDescent="0.3">
      <c r="D2654" s="9"/>
    </row>
    <row r="2706" spans="4:10" x14ac:dyDescent="0.3">
      <c r="J2706" s="8"/>
    </row>
    <row r="2719" spans="4:10" x14ac:dyDescent="0.3">
      <c r="D2719" s="9"/>
    </row>
    <row r="2752" spans="4:4" x14ac:dyDescent="0.3">
      <c r="D2752" s="9"/>
    </row>
    <row r="2763" spans="4:4" x14ac:dyDescent="0.3">
      <c r="D2763" s="9"/>
    </row>
    <row r="2783" spans="4:4" x14ac:dyDescent="0.3">
      <c r="D2783" s="9"/>
    </row>
    <row r="2800" spans="4:4" x14ac:dyDescent="0.3">
      <c r="D2800" s="9"/>
    </row>
    <row r="2803" spans="4:10" x14ac:dyDescent="0.3">
      <c r="J2803" s="8"/>
    </row>
    <row r="2809" spans="4:10" x14ac:dyDescent="0.3">
      <c r="D2809" s="9"/>
    </row>
    <row r="2818" spans="10:10" x14ac:dyDescent="0.3">
      <c r="J2818" s="8"/>
    </row>
    <row r="2869" spans="4:4" x14ac:dyDescent="0.3">
      <c r="D2869" s="9"/>
    </row>
    <row r="2915" spans="4:4" x14ac:dyDescent="0.3">
      <c r="D2915" s="9"/>
    </row>
    <row r="2937" spans="10:10" x14ac:dyDescent="0.3">
      <c r="J2937" s="8"/>
    </row>
    <row r="2961" spans="10:10" x14ac:dyDescent="0.3">
      <c r="J2961" s="8"/>
    </row>
    <row r="3009" spans="4:4" x14ac:dyDescent="0.3">
      <c r="D3009" s="9"/>
    </row>
    <row r="3035" spans="4:4" x14ac:dyDescent="0.3">
      <c r="D3035" s="9"/>
    </row>
    <row r="3153" spans="4:4" x14ac:dyDescent="0.3">
      <c r="D3153" s="9"/>
    </row>
    <row r="3159" spans="4:4" x14ac:dyDescent="0.3">
      <c r="D3159" s="9"/>
    </row>
    <row r="3195" spans="4:4" x14ac:dyDescent="0.3">
      <c r="D3195" s="9"/>
    </row>
    <row r="3213" spans="4:4" x14ac:dyDescent="0.3">
      <c r="D3213" s="9"/>
    </row>
    <row r="3289" spans="10:10" x14ac:dyDescent="0.3">
      <c r="J3289" s="8"/>
    </row>
    <row r="3300" spans="4:4" x14ac:dyDescent="0.3">
      <c r="D3300" s="9"/>
    </row>
    <row r="3314" spans="4:4" x14ac:dyDescent="0.3">
      <c r="D3314" s="9"/>
    </row>
    <row r="3392" spans="4:4" x14ac:dyDescent="0.3">
      <c r="D3392" s="9"/>
    </row>
    <row r="3446" spans="4:4" x14ac:dyDescent="0.3">
      <c r="D3446" s="9"/>
    </row>
    <row r="3474" spans="4:4" x14ac:dyDescent="0.3">
      <c r="D3474" s="9"/>
    </row>
    <row r="3491" spans="4:10" x14ac:dyDescent="0.3">
      <c r="D3491" s="9"/>
    </row>
    <row r="3493" spans="4:10" x14ac:dyDescent="0.3">
      <c r="J3493" s="8"/>
    </row>
    <row r="3552" spans="10:10" x14ac:dyDescent="0.3">
      <c r="J3552" s="8"/>
    </row>
    <row r="3611" spans="4:10" x14ac:dyDescent="0.3">
      <c r="J3611" s="8"/>
    </row>
    <row r="3613" spans="4:10" x14ac:dyDescent="0.3">
      <c r="D3613" s="9"/>
    </row>
    <row r="3626" spans="4:4" x14ac:dyDescent="0.3">
      <c r="D3626" s="9"/>
    </row>
    <row r="3636" spans="4:4" x14ac:dyDescent="0.3">
      <c r="D3636" s="9"/>
    </row>
    <row r="3696" spans="4:4" x14ac:dyDescent="0.3">
      <c r="D3696" s="9"/>
    </row>
    <row r="3711" spans="4:4" x14ac:dyDescent="0.3">
      <c r="D3711" s="9"/>
    </row>
    <row r="3729" spans="4:4" x14ac:dyDescent="0.3">
      <c r="D3729" s="9"/>
    </row>
    <row r="3742" spans="4:4" x14ac:dyDescent="0.3">
      <c r="D3742" s="9"/>
    </row>
    <row r="3765" spans="4:4" x14ac:dyDescent="0.3">
      <c r="D3765" s="9"/>
    </row>
    <row r="3876" spans="4:4" x14ac:dyDescent="0.3">
      <c r="D3876" s="9"/>
    </row>
    <row r="3944" spans="4:4" x14ac:dyDescent="0.3">
      <c r="D3944" s="9"/>
    </row>
    <row r="3960" spans="10:10" x14ac:dyDescent="0.3">
      <c r="J3960" s="8"/>
    </row>
    <row r="4030" spans="4:4" x14ac:dyDescent="0.3">
      <c r="D4030" s="9"/>
    </row>
    <row r="4079" spans="10:10" x14ac:dyDescent="0.3">
      <c r="J4079" s="8"/>
    </row>
    <row r="4212" spans="10:10" x14ac:dyDescent="0.3">
      <c r="J4212" s="8"/>
    </row>
    <row r="4245" spans="4:4" x14ac:dyDescent="0.3">
      <c r="D4245" s="9"/>
    </row>
    <row r="4263" spans="4:4" x14ac:dyDescent="0.3">
      <c r="D4263" s="9"/>
    </row>
    <row r="4279" spans="4:4" x14ac:dyDescent="0.3">
      <c r="D4279" s="9"/>
    </row>
    <row r="4402" spans="4:4" x14ac:dyDescent="0.3">
      <c r="D4402" s="9"/>
    </row>
    <row r="4425" spans="4:4" x14ac:dyDescent="0.3">
      <c r="D4425" s="9"/>
    </row>
    <row r="4512" spans="10:10" x14ac:dyDescent="0.3">
      <c r="J4512" s="8"/>
    </row>
    <row r="4533" spans="4:4" x14ac:dyDescent="0.3">
      <c r="D4533" s="9"/>
    </row>
    <row r="4599" spans="4:4" x14ac:dyDescent="0.3">
      <c r="D4599" s="9"/>
    </row>
    <row r="4633" spans="4:4" x14ac:dyDescent="0.3">
      <c r="D4633" s="9"/>
    </row>
    <row r="4659" spans="4:4" x14ac:dyDescent="0.3">
      <c r="D4659" s="9"/>
    </row>
    <row r="4660" spans="4:4" x14ac:dyDescent="0.3">
      <c r="D4660" s="9"/>
    </row>
    <row r="4749" spans="4:4" x14ac:dyDescent="0.3">
      <c r="D4749" s="9"/>
    </row>
    <row r="4777" spans="4:4" x14ac:dyDescent="0.3">
      <c r="D4777" s="9"/>
    </row>
    <row r="4813" spans="4:4" x14ac:dyDescent="0.3">
      <c r="D4813" s="9"/>
    </row>
    <row r="4829" spans="4:4" x14ac:dyDescent="0.3">
      <c r="D4829" s="9"/>
    </row>
    <row r="4897" spans="4:4" x14ac:dyDescent="0.3">
      <c r="D4897" s="9"/>
    </row>
    <row r="4972" spans="4:4" x14ac:dyDescent="0.3">
      <c r="D4972" s="9"/>
    </row>
    <row r="4989" spans="10:10" x14ac:dyDescent="0.3">
      <c r="J4989" s="8"/>
    </row>
    <row r="5025" spans="4:4" x14ac:dyDescent="0.3">
      <c r="D5025" s="9"/>
    </row>
    <row r="5030" spans="4:4" x14ac:dyDescent="0.3">
      <c r="D5030" s="9"/>
    </row>
    <row r="5142" spans="4:4" x14ac:dyDescent="0.3">
      <c r="D5142" s="9"/>
    </row>
    <row r="5144" spans="4:4" x14ac:dyDescent="0.3">
      <c r="D5144" s="9"/>
    </row>
    <row r="5208" spans="4:4" x14ac:dyDescent="0.3">
      <c r="D5208" s="9"/>
    </row>
    <row r="5252" spans="10:10" x14ac:dyDescent="0.3">
      <c r="J5252" s="8"/>
    </row>
    <row r="5331" spans="4:4" x14ac:dyDescent="0.3">
      <c r="D5331" s="9"/>
    </row>
    <row r="5399" spans="10:10" x14ac:dyDescent="0.3">
      <c r="J5399" s="8"/>
    </row>
    <row r="5419" spans="10:10" x14ac:dyDescent="0.3">
      <c r="J5419" s="8"/>
    </row>
    <row r="5429" spans="4:4" x14ac:dyDescent="0.3">
      <c r="D5429" s="9"/>
    </row>
    <row r="5517" spans="4:4" x14ac:dyDescent="0.3">
      <c r="D5517" s="9"/>
    </row>
    <row r="5544" spans="10:10" x14ac:dyDescent="0.3">
      <c r="J5544" s="10"/>
    </row>
    <row r="5562" spans="4:4" x14ac:dyDescent="0.3">
      <c r="D5562" s="9"/>
    </row>
    <row r="5573" spans="4:10" x14ac:dyDescent="0.3">
      <c r="D5573" s="9"/>
    </row>
    <row r="5576" spans="4:10" x14ac:dyDescent="0.3">
      <c r="J5576" s="8"/>
    </row>
    <row r="5592" spans="10:10" x14ac:dyDescent="0.3">
      <c r="J5592" s="8"/>
    </row>
    <row r="5610" spans="4:4" x14ac:dyDescent="0.3">
      <c r="D5610" s="9"/>
    </row>
    <row r="5659" spans="4:4" x14ac:dyDescent="0.3">
      <c r="D5659" s="9"/>
    </row>
    <row r="5676" spans="4:4" x14ac:dyDescent="0.3">
      <c r="D5676" s="9"/>
    </row>
    <row r="5688" spans="4:4" x14ac:dyDescent="0.3">
      <c r="D5688" s="9"/>
    </row>
    <row r="5706" spans="4:4" x14ac:dyDescent="0.3">
      <c r="D5706" s="9"/>
    </row>
    <row r="5761" spans="10:10" x14ac:dyDescent="0.3">
      <c r="J5761" s="8"/>
    </row>
    <row r="5872" spans="4:4" x14ac:dyDescent="0.3">
      <c r="D5872" s="9"/>
    </row>
    <row r="5899" spans="10:10" x14ac:dyDescent="0.3">
      <c r="J5899" s="8"/>
    </row>
    <row r="5917" spans="4:4" x14ac:dyDescent="0.3">
      <c r="D5917" s="9"/>
    </row>
    <row r="5926" spans="4:4" x14ac:dyDescent="0.3">
      <c r="D5926" s="9"/>
    </row>
    <row r="5979" spans="4:4" x14ac:dyDescent="0.3">
      <c r="D5979" s="9"/>
    </row>
    <row r="5990" spans="10:10" x14ac:dyDescent="0.3">
      <c r="J5990" s="10"/>
    </row>
    <row r="6022" spans="4:4" x14ac:dyDescent="0.3">
      <c r="D6022" s="9"/>
    </row>
    <row r="6028" spans="4:4" x14ac:dyDescent="0.3">
      <c r="D6028" s="9"/>
    </row>
    <row r="6077" spans="4:4" x14ac:dyDescent="0.3">
      <c r="D6077" s="9"/>
    </row>
    <row r="6084" spans="10:10" x14ac:dyDescent="0.3">
      <c r="J6084" s="10"/>
    </row>
    <row r="6109" spans="4:4" x14ac:dyDescent="0.3">
      <c r="D6109" s="9"/>
    </row>
    <row r="6121" spans="4:4" x14ac:dyDescent="0.3">
      <c r="D6121" s="9"/>
    </row>
    <row r="6143" spans="4:4" x14ac:dyDescent="0.3">
      <c r="D6143" s="9"/>
    </row>
    <row r="6223" spans="4:4" x14ac:dyDescent="0.3">
      <c r="D6223" s="9"/>
    </row>
    <row r="6249" spans="4:10" x14ac:dyDescent="0.3">
      <c r="D6249" s="9"/>
    </row>
    <row r="6253" spans="4:10" x14ac:dyDescent="0.3">
      <c r="J6253" s="10"/>
    </row>
    <row r="6271" spans="4:4" x14ac:dyDescent="0.3">
      <c r="D6271" s="9"/>
    </row>
    <row r="6284" spans="4:4" x14ac:dyDescent="0.3">
      <c r="D6284" s="9"/>
    </row>
    <row r="6368" spans="10:10" x14ac:dyDescent="0.3">
      <c r="J6368" s="10"/>
    </row>
    <row r="6378" spans="4:4" x14ac:dyDescent="0.3">
      <c r="D6378" s="9"/>
    </row>
    <row r="6429" spans="4:4" x14ac:dyDescent="0.3">
      <c r="D6429" s="9"/>
    </row>
    <row r="6434" spans="10:10" x14ac:dyDescent="0.3">
      <c r="J6434" s="8"/>
    </row>
    <row r="6498" spans="4:10" x14ac:dyDescent="0.3">
      <c r="J6498" s="8"/>
    </row>
    <row r="6500" spans="4:10" x14ac:dyDescent="0.3">
      <c r="D6500" s="9"/>
    </row>
    <row r="6561" spans="4:4" x14ac:dyDescent="0.3">
      <c r="D6561" s="9"/>
    </row>
    <row r="6570" spans="4:4" x14ac:dyDescent="0.3">
      <c r="D6570" s="9"/>
    </row>
    <row r="6663" spans="4:4" x14ac:dyDescent="0.3">
      <c r="D6663" s="9"/>
    </row>
    <row r="6681" spans="4:4" x14ac:dyDescent="0.3">
      <c r="D6681" s="9"/>
    </row>
    <row r="6694" spans="4:4" x14ac:dyDescent="0.3">
      <c r="D6694" s="9"/>
    </row>
    <row r="6769" spans="4:4" x14ac:dyDescent="0.3">
      <c r="D6769" s="9"/>
    </row>
    <row r="6795" spans="4:4" x14ac:dyDescent="0.3">
      <c r="D6795" s="9"/>
    </row>
    <row r="6810" spans="4:4" x14ac:dyDescent="0.3">
      <c r="D6810" s="9"/>
    </row>
    <row r="6840" spans="10:10" x14ac:dyDescent="0.3">
      <c r="J6840" s="10"/>
    </row>
    <row r="6932" spans="4:4" x14ac:dyDescent="0.3">
      <c r="D6932" s="9"/>
    </row>
    <row r="6947" spans="4:4" x14ac:dyDescent="0.3">
      <c r="D6947" s="9"/>
    </row>
    <row r="6989" spans="4:4" x14ac:dyDescent="0.3">
      <c r="D6989" s="9"/>
    </row>
    <row r="7107" spans="4:4" x14ac:dyDescent="0.3">
      <c r="D7107" s="9"/>
    </row>
    <row r="7154" spans="4:4" x14ac:dyDescent="0.3">
      <c r="D7154" s="9"/>
    </row>
    <row r="7186" spans="4:4" x14ac:dyDescent="0.3">
      <c r="D7186" s="9"/>
    </row>
    <row r="7198" spans="4:4" x14ac:dyDescent="0.3">
      <c r="D7198" s="9"/>
    </row>
    <row r="7207" spans="10:10" x14ac:dyDescent="0.3">
      <c r="J7207" s="8"/>
    </row>
    <row r="7231" spans="4:4" x14ac:dyDescent="0.3">
      <c r="D7231" s="9"/>
    </row>
    <row r="7234" spans="4:4" x14ac:dyDescent="0.3">
      <c r="D7234" s="9"/>
    </row>
    <row r="7264" spans="10:10" x14ac:dyDescent="0.3">
      <c r="J7264" s="8"/>
    </row>
    <row r="7303" spans="4:4" x14ac:dyDescent="0.3">
      <c r="D7303" s="9"/>
    </row>
    <row r="7337" spans="4:4" x14ac:dyDescent="0.3">
      <c r="D7337" s="9"/>
    </row>
    <row r="7352" spans="4:4" x14ac:dyDescent="0.3">
      <c r="D7352" s="9"/>
    </row>
    <row r="7357" spans="4:4" x14ac:dyDescent="0.3">
      <c r="D7357" s="9"/>
    </row>
    <row r="7389" spans="4:4" x14ac:dyDescent="0.3">
      <c r="D7389" s="9"/>
    </row>
    <row r="7486" spans="4:4" x14ac:dyDescent="0.3">
      <c r="D7486" s="9"/>
    </row>
    <row r="7508" spans="4:4" x14ac:dyDescent="0.3">
      <c r="D7508" s="9"/>
    </row>
    <row r="7545" spans="4:4" x14ac:dyDescent="0.3">
      <c r="D7545" s="9"/>
    </row>
    <row r="7568" spans="4:4" x14ac:dyDescent="0.3">
      <c r="D7568" s="9"/>
    </row>
    <row r="7603" spans="10:10" x14ac:dyDescent="0.3">
      <c r="J7603" s="8"/>
    </row>
    <row r="7652" spans="10:10" x14ac:dyDescent="0.3">
      <c r="J7652" s="8"/>
    </row>
    <row r="7794" spans="4:4" x14ac:dyDescent="0.3">
      <c r="D7794" s="9"/>
    </row>
    <row r="7829" spans="4:4" x14ac:dyDescent="0.3">
      <c r="D7829" s="9"/>
    </row>
    <row r="7850" spans="4:4" x14ac:dyDescent="0.3">
      <c r="D7850" s="9"/>
    </row>
    <row r="7893" spans="4:4" x14ac:dyDescent="0.3">
      <c r="D7893" s="9"/>
    </row>
    <row r="7944" spans="4:4" x14ac:dyDescent="0.3">
      <c r="D7944" s="9"/>
    </row>
    <row r="8003" spans="4:4" x14ac:dyDescent="0.3">
      <c r="D8003" s="9"/>
    </row>
    <row r="8026" spans="4:4" x14ac:dyDescent="0.3">
      <c r="D8026" s="9"/>
    </row>
    <row r="8051" spans="4:4" x14ac:dyDescent="0.3">
      <c r="D8051" s="9"/>
    </row>
    <row r="8066" spans="4:4" x14ac:dyDescent="0.3">
      <c r="D8066" s="9"/>
    </row>
    <row r="8088" spans="4:4" x14ac:dyDescent="0.3">
      <c r="D8088" s="9"/>
    </row>
    <row r="8145" spans="4:4" x14ac:dyDescent="0.3">
      <c r="D8145" s="9"/>
    </row>
    <row r="8149" spans="4:4" x14ac:dyDescent="0.3">
      <c r="D8149" s="9"/>
    </row>
    <row r="8210" spans="4:4" x14ac:dyDescent="0.3">
      <c r="D8210" s="9"/>
    </row>
    <row r="8235" spans="4:4" x14ac:dyDescent="0.3">
      <c r="D8235" s="9"/>
    </row>
    <row r="8242" spans="4:4" x14ac:dyDescent="0.3">
      <c r="D8242" s="9"/>
    </row>
    <row r="8244" spans="4:4" x14ac:dyDescent="0.3">
      <c r="D8244" s="9"/>
    </row>
    <row r="8252" spans="4:4" x14ac:dyDescent="0.3">
      <c r="D8252" s="9"/>
    </row>
    <row r="8332" spans="4:4" x14ac:dyDescent="0.3">
      <c r="D8332" s="9"/>
    </row>
    <row r="8349" spans="4:4" x14ac:dyDescent="0.3">
      <c r="D8349" s="9"/>
    </row>
    <row r="8382" spans="10:10" x14ac:dyDescent="0.3">
      <c r="J8382" s="8"/>
    </row>
    <row r="8458" spans="4:4" x14ac:dyDescent="0.3">
      <c r="D8458" s="9"/>
    </row>
    <row r="8468" spans="4:4" x14ac:dyDescent="0.3">
      <c r="D8468" s="9"/>
    </row>
    <row r="8507" spans="4:4" x14ac:dyDescent="0.3">
      <c r="D8507" s="9"/>
    </row>
    <row r="8512" spans="4:4" x14ac:dyDescent="0.3">
      <c r="D8512" s="9"/>
    </row>
    <row r="8539" spans="10:10" x14ac:dyDescent="0.3">
      <c r="J8539" s="8"/>
    </row>
    <row r="8674" spans="4:10" x14ac:dyDescent="0.3">
      <c r="D8674" s="9"/>
    </row>
    <row r="8679" spans="4:10" x14ac:dyDescent="0.3">
      <c r="J8679" s="8"/>
    </row>
    <row r="8710" spans="4:4" x14ac:dyDescent="0.3">
      <c r="D8710" s="9"/>
    </row>
    <row r="8717" spans="4:4" x14ac:dyDescent="0.3">
      <c r="D8717" s="9"/>
    </row>
    <row r="8822" spans="10:10" x14ac:dyDescent="0.3">
      <c r="J8822" s="8"/>
    </row>
    <row r="8956" spans="10:10" x14ac:dyDescent="0.3">
      <c r="J8956" s="8"/>
    </row>
    <row r="8971" spans="4:4" x14ac:dyDescent="0.3">
      <c r="D8971" s="9"/>
    </row>
    <row r="8980" spans="4:4" x14ac:dyDescent="0.3">
      <c r="D8980" s="9"/>
    </row>
    <row r="9035" spans="4:4" x14ac:dyDescent="0.3">
      <c r="D9035" s="9"/>
    </row>
    <row r="9061" spans="4:4" x14ac:dyDescent="0.3">
      <c r="D9061" s="9"/>
    </row>
    <row r="9095" spans="4:4" x14ac:dyDescent="0.3">
      <c r="D9095" s="9"/>
    </row>
    <row r="9105" spans="4:4" x14ac:dyDescent="0.3">
      <c r="D9105" s="9"/>
    </row>
    <row r="9128" spans="4:4" x14ac:dyDescent="0.3">
      <c r="D9128" s="9"/>
    </row>
    <row r="9191" spans="4:4" x14ac:dyDescent="0.3">
      <c r="D9191" s="9"/>
    </row>
    <row r="9335" spans="4:4" x14ac:dyDescent="0.3">
      <c r="D9335" s="9"/>
    </row>
    <row r="9524" spans="4:4" x14ac:dyDescent="0.3">
      <c r="D9524" s="9"/>
    </row>
    <row r="9612" spans="4:10" x14ac:dyDescent="0.3">
      <c r="D9612" s="9"/>
    </row>
    <row r="9615" spans="4:10" x14ac:dyDescent="0.3">
      <c r="J9615" s="8"/>
    </row>
    <row r="9661" spans="4:4" x14ac:dyDescent="0.3">
      <c r="D9661" s="9"/>
    </row>
  </sheetData>
  <autoFilter ref="A12:M154" xr:uid="{00000000-0009-0000-0000-000000000000}"/>
  <mergeCells count="16">
    <mergeCell ref="J2:M2"/>
    <mergeCell ref="J3:M3"/>
    <mergeCell ref="J4:M5"/>
    <mergeCell ref="B7:K8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M10"/>
  </mergeCells>
  <pageMargins left="0.39370078740157483" right="0.39370078740157483" top="0.74803149606299213" bottom="0.74803149606299213" header="0.31496062992125984" footer="0.31496062992125984"/>
  <pageSetup paperSize="9" scale="3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4"/>
  <sheetViews>
    <sheetView zoomScale="60" zoomScaleNormal="60" workbookViewId="0">
      <selection activeCell="E33" sqref="E33"/>
    </sheetView>
  </sheetViews>
  <sheetFormatPr defaultRowHeight="18.75" x14ac:dyDescent="0.25"/>
  <cols>
    <col min="1" max="1" width="14.140625" style="3" customWidth="1"/>
    <col min="2" max="2" width="38.28515625" style="3" customWidth="1"/>
    <col min="3" max="3" width="35.5703125" style="3" customWidth="1"/>
    <col min="4" max="4" width="48.85546875" style="3" customWidth="1"/>
    <col min="5" max="5" width="70.42578125" style="3" customWidth="1"/>
    <col min="6" max="6" width="26.28515625" style="3" customWidth="1"/>
    <col min="7" max="7" width="26.7109375" style="3" customWidth="1"/>
    <col min="8" max="8" width="25" style="3" customWidth="1"/>
    <col min="9" max="9" width="37.85546875" style="3" customWidth="1"/>
    <col min="10" max="13" width="33" style="3" customWidth="1"/>
    <col min="14" max="16384" width="9.140625" style="3"/>
  </cols>
  <sheetData>
    <row r="1" spans="1:13" ht="22.5" customHeight="1" x14ac:dyDescent="0.25">
      <c r="A1" s="23"/>
      <c r="B1" s="23"/>
      <c r="C1" s="23"/>
      <c r="D1" s="23"/>
      <c r="E1" s="23"/>
      <c r="F1" s="23"/>
      <c r="G1" s="23"/>
    </row>
    <row r="2" spans="1:13" ht="22.5" customHeight="1" x14ac:dyDescent="0.25">
      <c r="A2" s="23"/>
      <c r="B2" s="23"/>
      <c r="C2" s="23"/>
      <c r="D2" s="23"/>
      <c r="E2" s="23"/>
      <c r="F2" s="23"/>
      <c r="G2" s="23"/>
    </row>
    <row r="3" spans="1:13" ht="22.5" x14ac:dyDescent="0.25">
      <c r="A3" s="2"/>
      <c r="B3" s="2"/>
      <c r="C3" s="2"/>
      <c r="D3" s="2"/>
      <c r="E3" s="2"/>
    </row>
    <row r="4" spans="1:13" ht="18.75" customHeight="1" x14ac:dyDescent="0.25">
      <c r="A4" s="18" t="s">
        <v>0</v>
      </c>
      <c r="B4" s="18" t="s">
        <v>1</v>
      </c>
      <c r="C4" s="18" t="s">
        <v>2</v>
      </c>
      <c r="D4" s="18" t="s">
        <v>10</v>
      </c>
      <c r="E4" s="18" t="s">
        <v>11</v>
      </c>
      <c r="F4" s="18" t="s">
        <v>5</v>
      </c>
      <c r="G4" s="18" t="s">
        <v>6</v>
      </c>
      <c r="H4" s="18" t="s">
        <v>7</v>
      </c>
      <c r="I4" s="20" t="s">
        <v>53</v>
      </c>
      <c r="J4" s="20" t="s">
        <v>54</v>
      </c>
      <c r="K4" s="20" t="s">
        <v>55</v>
      </c>
      <c r="L4" s="20" t="s">
        <v>56</v>
      </c>
      <c r="M4" s="20" t="s">
        <v>57</v>
      </c>
    </row>
    <row r="5" spans="1:13" ht="102" customHeight="1" x14ac:dyDescent="0.25">
      <c r="A5" s="18"/>
      <c r="B5" s="18"/>
      <c r="C5" s="19"/>
      <c r="D5" s="18"/>
      <c r="E5" s="18"/>
      <c r="F5" s="18"/>
      <c r="G5" s="18"/>
      <c r="H5" s="18"/>
      <c r="I5" s="20"/>
      <c r="J5" s="20"/>
      <c r="K5" s="20"/>
      <c r="L5" s="20"/>
      <c r="M5" s="20"/>
    </row>
    <row r="6" spans="1:13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15</v>
      </c>
      <c r="G6" s="6">
        <v>16</v>
      </c>
      <c r="H6" s="6">
        <v>17</v>
      </c>
      <c r="I6" s="6">
        <v>18</v>
      </c>
      <c r="J6" s="6">
        <v>19</v>
      </c>
      <c r="K6" s="6">
        <v>20</v>
      </c>
      <c r="L6" s="6">
        <v>21</v>
      </c>
      <c r="M6" s="6">
        <v>22</v>
      </c>
    </row>
    <row r="7" spans="1:13" x14ac:dyDescent="0.25">
      <c r="A7" s="4">
        <v>1</v>
      </c>
      <c r="B7" s="4" t="s">
        <v>19</v>
      </c>
      <c r="C7" s="4" t="s">
        <v>20</v>
      </c>
      <c r="D7" s="4" t="s">
        <v>30</v>
      </c>
      <c r="E7" s="4" t="s">
        <v>23</v>
      </c>
      <c r="F7" s="4">
        <v>85.59</v>
      </c>
      <c r="G7" s="4">
        <v>25</v>
      </c>
      <c r="H7" s="4" t="s">
        <v>38</v>
      </c>
      <c r="I7" s="4">
        <v>177.30820766399998</v>
      </c>
      <c r="J7" s="4">
        <v>26.596231149599998</v>
      </c>
      <c r="K7" s="4"/>
      <c r="L7" s="4"/>
      <c r="M7" s="4">
        <f>I7+J7+K7+L7</f>
        <v>203.90443881359997</v>
      </c>
    </row>
    <row r="8" spans="1:13" x14ac:dyDescent="0.25">
      <c r="A8" s="4">
        <v>2</v>
      </c>
      <c r="B8" s="4" t="s">
        <v>12</v>
      </c>
      <c r="C8" s="4" t="s">
        <v>13</v>
      </c>
      <c r="D8" s="4" t="s">
        <v>25</v>
      </c>
      <c r="E8" s="4" t="s">
        <v>23</v>
      </c>
      <c r="F8" s="4">
        <v>16.274999999999999</v>
      </c>
      <c r="G8" s="4">
        <v>63</v>
      </c>
      <c r="H8" s="4" t="s">
        <v>35</v>
      </c>
      <c r="I8" s="4">
        <v>89.742168599999985</v>
      </c>
      <c r="J8" s="4">
        <v>13.461325289999998</v>
      </c>
      <c r="K8" s="4">
        <f>J8*0.2</f>
        <v>2.6922650579999998</v>
      </c>
      <c r="L8" s="4"/>
      <c r="M8" s="4">
        <f t="shared" ref="M8:M23" si="0">I8+J8+K8+L8</f>
        <v>105.89575894799998</v>
      </c>
    </row>
    <row r="9" spans="1:13" x14ac:dyDescent="0.25">
      <c r="A9" s="4">
        <v>3</v>
      </c>
      <c r="B9" s="4" t="s">
        <v>12</v>
      </c>
      <c r="C9" s="4" t="s">
        <v>13</v>
      </c>
      <c r="D9" s="4" t="s">
        <v>26</v>
      </c>
      <c r="E9" s="4" t="s">
        <v>24</v>
      </c>
      <c r="F9" s="4">
        <v>55.3</v>
      </c>
      <c r="G9" s="4">
        <v>63</v>
      </c>
      <c r="H9" s="4" t="s">
        <v>35</v>
      </c>
      <c r="I9" s="4">
        <v>218.70557519999997</v>
      </c>
      <c r="J9" s="4">
        <v>32.805836279999994</v>
      </c>
      <c r="K9" s="4"/>
      <c r="L9" s="4"/>
      <c r="M9" s="4">
        <f t="shared" si="0"/>
        <v>251.51141147999996</v>
      </c>
    </row>
    <row r="10" spans="1:13" x14ac:dyDescent="0.25">
      <c r="A10" s="4">
        <v>4</v>
      </c>
      <c r="B10" s="4" t="s">
        <v>12</v>
      </c>
      <c r="C10" s="4" t="s">
        <v>13</v>
      </c>
      <c r="D10" s="4" t="s">
        <v>39</v>
      </c>
      <c r="E10" s="4" t="s">
        <v>24</v>
      </c>
      <c r="F10" s="4">
        <v>260</v>
      </c>
      <c r="G10" s="4">
        <v>90</v>
      </c>
      <c r="H10" s="4" t="s">
        <v>35</v>
      </c>
      <c r="I10" s="4">
        <v>1143.5743199999999</v>
      </c>
      <c r="J10" s="4">
        <v>171.536148</v>
      </c>
      <c r="K10" s="4"/>
      <c r="L10" s="4">
        <v>114.357432</v>
      </c>
      <c r="M10" s="4">
        <f t="shared" si="0"/>
        <v>1429.4678999999999</v>
      </c>
    </row>
    <row r="11" spans="1:13" x14ac:dyDescent="0.25">
      <c r="A11" s="4">
        <v>5</v>
      </c>
      <c r="B11" s="4" t="s">
        <v>12</v>
      </c>
      <c r="C11" s="4" t="s">
        <v>13</v>
      </c>
      <c r="D11" s="4" t="s">
        <v>31</v>
      </c>
      <c r="E11" s="4" t="s">
        <v>24</v>
      </c>
      <c r="F11" s="4">
        <v>1750</v>
      </c>
      <c r="G11" s="4">
        <v>32</v>
      </c>
      <c r="H11" s="4" t="s">
        <v>35</v>
      </c>
      <c r="I11" s="4">
        <v>4450.5803999999989</v>
      </c>
      <c r="J11" s="4">
        <v>667.58705999999984</v>
      </c>
      <c r="K11" s="4"/>
      <c r="L11" s="4">
        <v>445.05803999999989</v>
      </c>
      <c r="M11" s="4">
        <f t="shared" si="0"/>
        <v>5563.2254999999986</v>
      </c>
    </row>
    <row r="12" spans="1:13" x14ac:dyDescent="0.25">
      <c r="A12" s="4">
        <v>6</v>
      </c>
      <c r="B12" s="4" t="s">
        <v>12</v>
      </c>
      <c r="C12" s="4" t="s">
        <v>13</v>
      </c>
      <c r="D12" s="4" t="s">
        <v>32</v>
      </c>
      <c r="E12" s="4" t="s">
        <v>24</v>
      </c>
      <c r="F12" s="4">
        <v>430</v>
      </c>
      <c r="G12" s="4">
        <v>32</v>
      </c>
      <c r="H12" s="4" t="s">
        <v>35</v>
      </c>
      <c r="I12" s="4">
        <v>797.83199999999999</v>
      </c>
      <c r="J12" s="4">
        <v>119.67479999999999</v>
      </c>
      <c r="K12" s="4"/>
      <c r="L12" s="4">
        <v>79.783200000000008</v>
      </c>
      <c r="M12" s="4">
        <f t="shared" si="0"/>
        <v>997.29</v>
      </c>
    </row>
    <row r="13" spans="1:13" x14ac:dyDescent="0.25">
      <c r="A13" s="4">
        <v>7</v>
      </c>
      <c r="B13" s="4" t="s">
        <v>12</v>
      </c>
      <c r="C13" s="4" t="s">
        <v>13</v>
      </c>
      <c r="D13" s="4" t="s">
        <v>34</v>
      </c>
      <c r="E13" s="4" t="s">
        <v>24</v>
      </c>
      <c r="F13" s="4">
        <v>30</v>
      </c>
      <c r="G13" s="4">
        <v>90</v>
      </c>
      <c r="H13" s="4" t="s">
        <v>35</v>
      </c>
      <c r="I13" s="4">
        <v>166.85441999999998</v>
      </c>
      <c r="J13" s="4">
        <v>25.028162999999996</v>
      </c>
      <c r="K13" s="4"/>
      <c r="L13" s="4"/>
      <c r="M13" s="4">
        <f t="shared" si="0"/>
        <v>191.88258299999998</v>
      </c>
    </row>
    <row r="14" spans="1:13" x14ac:dyDescent="0.25">
      <c r="A14" s="4">
        <v>8</v>
      </c>
      <c r="B14" s="4" t="s">
        <v>14</v>
      </c>
      <c r="C14" s="4" t="s">
        <v>16</v>
      </c>
      <c r="D14" s="4" t="s">
        <v>28</v>
      </c>
      <c r="E14" s="4" t="s">
        <v>23</v>
      </c>
      <c r="F14" s="4">
        <v>30</v>
      </c>
      <c r="G14" s="4">
        <v>110</v>
      </c>
      <c r="H14" s="4" t="s">
        <v>35</v>
      </c>
      <c r="I14" s="4">
        <v>164.47703999999999</v>
      </c>
      <c r="J14" s="4">
        <v>24.671555999999999</v>
      </c>
      <c r="K14" s="4">
        <f>J14*0.2</f>
        <v>4.9343111999999998</v>
      </c>
      <c r="L14" s="4"/>
      <c r="M14" s="4">
        <f t="shared" si="0"/>
        <v>194.08290719999999</v>
      </c>
    </row>
    <row r="15" spans="1:13" x14ac:dyDescent="0.25">
      <c r="A15" s="4">
        <v>9</v>
      </c>
      <c r="B15" s="4" t="s">
        <v>14</v>
      </c>
      <c r="C15" s="4" t="s">
        <v>15</v>
      </c>
      <c r="D15" s="4" t="s">
        <v>27</v>
      </c>
      <c r="E15" s="4" t="s">
        <v>24</v>
      </c>
      <c r="F15" s="4">
        <v>412.72500000000002</v>
      </c>
      <c r="G15" s="4">
        <v>110</v>
      </c>
      <c r="H15" s="4" t="s">
        <v>35</v>
      </c>
      <c r="I15" s="4">
        <v>708.57058271999995</v>
      </c>
      <c r="J15" s="4">
        <v>106.28558740799998</v>
      </c>
      <c r="K15" s="4"/>
      <c r="L15" s="4">
        <v>70.857058272000003</v>
      </c>
      <c r="M15" s="4">
        <f t="shared" si="0"/>
        <v>885.71322839999993</v>
      </c>
    </row>
    <row r="16" spans="1:13" x14ac:dyDescent="0.25">
      <c r="A16" s="4">
        <v>10</v>
      </c>
      <c r="B16" s="4" t="s">
        <v>14</v>
      </c>
      <c r="C16" s="4" t="s">
        <v>44</v>
      </c>
      <c r="D16" s="4" t="s">
        <v>46</v>
      </c>
      <c r="E16" s="4" t="s">
        <v>24</v>
      </c>
      <c r="F16" s="4">
        <v>44</v>
      </c>
      <c r="G16" s="4">
        <v>63</v>
      </c>
      <c r="H16" s="4" t="s">
        <v>35</v>
      </c>
      <c r="I16" s="4">
        <v>217.79906399999999</v>
      </c>
      <c r="J16" s="4">
        <v>32.66986</v>
      </c>
      <c r="K16" s="4"/>
      <c r="L16" s="4"/>
      <c r="M16" s="4">
        <f t="shared" si="0"/>
        <v>250.46892399999999</v>
      </c>
    </row>
    <row r="17" spans="1:13" x14ac:dyDescent="0.25">
      <c r="A17" s="4">
        <v>11</v>
      </c>
      <c r="B17" s="4" t="s">
        <v>14</v>
      </c>
      <c r="C17" s="4" t="s">
        <v>44</v>
      </c>
      <c r="D17" s="4" t="s">
        <v>46</v>
      </c>
      <c r="E17" s="4" t="s">
        <v>48</v>
      </c>
      <c r="F17" s="4"/>
      <c r="G17" s="4"/>
      <c r="H17" s="4"/>
      <c r="I17" s="4"/>
      <c r="J17" s="4"/>
      <c r="K17" s="4"/>
      <c r="L17" s="4"/>
      <c r="M17" s="4"/>
    </row>
    <row r="18" spans="1:13" x14ac:dyDescent="0.25">
      <c r="A18" s="4">
        <v>12</v>
      </c>
      <c r="B18" s="4" t="s">
        <v>14</v>
      </c>
      <c r="C18" s="4" t="s">
        <v>44</v>
      </c>
      <c r="D18" s="4" t="s">
        <v>46</v>
      </c>
      <c r="E18" s="4" t="s">
        <v>48</v>
      </c>
      <c r="F18" s="4"/>
      <c r="G18" s="4"/>
      <c r="H18" s="4"/>
      <c r="I18" s="4"/>
      <c r="J18" s="4"/>
      <c r="K18" s="4"/>
      <c r="L18" s="4"/>
      <c r="M18" s="4"/>
    </row>
    <row r="19" spans="1:13" x14ac:dyDescent="0.25">
      <c r="A19" s="4">
        <v>13</v>
      </c>
      <c r="B19" s="4" t="s">
        <v>21</v>
      </c>
      <c r="C19" s="4" t="s">
        <v>22</v>
      </c>
      <c r="D19" s="4" t="s">
        <v>33</v>
      </c>
      <c r="E19" s="4" t="s">
        <v>24</v>
      </c>
      <c r="F19" s="4">
        <v>960</v>
      </c>
      <c r="G19" s="4">
        <v>160</v>
      </c>
      <c r="H19" s="4" t="s">
        <v>35</v>
      </c>
      <c r="I19" s="4">
        <v>3589.8666720000001</v>
      </c>
      <c r="J19" s="4">
        <v>538.48000079999997</v>
      </c>
      <c r="K19" s="4"/>
      <c r="L19" s="4">
        <v>358.98666720000006</v>
      </c>
      <c r="M19" s="4">
        <f t="shared" si="0"/>
        <v>4487.3333400000001</v>
      </c>
    </row>
    <row r="20" spans="1:13" x14ac:dyDescent="0.25">
      <c r="A20" s="4">
        <v>14</v>
      </c>
      <c r="B20" s="4" t="s">
        <v>21</v>
      </c>
      <c r="C20" s="4" t="s">
        <v>45</v>
      </c>
      <c r="D20" s="4" t="s">
        <v>47</v>
      </c>
      <c r="E20" s="4" t="s">
        <v>23</v>
      </c>
      <c r="F20" s="4">
        <v>3.4</v>
      </c>
      <c r="G20" s="4">
        <v>63</v>
      </c>
      <c r="H20" s="4" t="s">
        <v>35</v>
      </c>
      <c r="I20" s="4">
        <v>45.296931200000003</v>
      </c>
      <c r="J20" s="4"/>
      <c r="K20" s="4"/>
      <c r="L20" s="4"/>
      <c r="M20" s="4">
        <f t="shared" si="0"/>
        <v>45.296931200000003</v>
      </c>
    </row>
    <row r="21" spans="1:13" x14ac:dyDescent="0.25">
      <c r="A21" s="4">
        <v>15</v>
      </c>
      <c r="B21" s="4" t="s">
        <v>17</v>
      </c>
      <c r="C21" s="4" t="s">
        <v>18</v>
      </c>
      <c r="D21" s="4" t="s">
        <v>29</v>
      </c>
      <c r="E21" s="4" t="s">
        <v>23</v>
      </c>
      <c r="F21" s="4">
        <v>12.5</v>
      </c>
      <c r="G21" s="4">
        <v>40</v>
      </c>
      <c r="H21" s="4" t="s">
        <v>35</v>
      </c>
      <c r="I21" s="4">
        <v>87.014299999999992</v>
      </c>
      <c r="J21" s="4">
        <v>13.052144999999998</v>
      </c>
      <c r="K21" s="4">
        <f>J21*0.2</f>
        <v>2.6104289999999999</v>
      </c>
      <c r="L21" s="4"/>
      <c r="M21" s="4">
        <f t="shared" si="0"/>
        <v>102.67687399999998</v>
      </c>
    </row>
    <row r="22" spans="1:13" x14ac:dyDescent="0.25">
      <c r="A22" s="4">
        <v>16</v>
      </c>
      <c r="B22" s="5" t="s">
        <v>40</v>
      </c>
      <c r="C22" s="4" t="s">
        <v>41</v>
      </c>
      <c r="D22" s="4" t="s">
        <v>42</v>
      </c>
      <c r="E22" s="4" t="s">
        <v>23</v>
      </c>
      <c r="F22" s="4">
        <v>165</v>
      </c>
      <c r="G22" s="4">
        <v>25</v>
      </c>
      <c r="H22" s="4" t="s">
        <v>38</v>
      </c>
      <c r="I22" s="4">
        <v>318.48328500000002</v>
      </c>
      <c r="J22" s="4">
        <v>47.772492750000005</v>
      </c>
      <c r="K22" s="4"/>
      <c r="L22" s="4"/>
      <c r="M22" s="4">
        <f t="shared" si="0"/>
        <v>366.25577775000005</v>
      </c>
    </row>
    <row r="23" spans="1:13" x14ac:dyDescent="0.25">
      <c r="A23" s="4">
        <v>17</v>
      </c>
      <c r="B23" s="5" t="s">
        <v>40</v>
      </c>
      <c r="C23" s="4" t="s">
        <v>41</v>
      </c>
      <c r="D23" s="4" t="s">
        <v>42</v>
      </c>
      <c r="E23" s="4" t="s">
        <v>23</v>
      </c>
      <c r="F23" s="4">
        <v>170</v>
      </c>
      <c r="G23" s="4">
        <v>25</v>
      </c>
      <c r="H23" s="4" t="s">
        <v>38</v>
      </c>
      <c r="I23" s="4">
        <v>327.13613000000004</v>
      </c>
      <c r="J23" s="4">
        <v>49.070419500000007</v>
      </c>
      <c r="K23" s="4"/>
      <c r="L23" s="4"/>
      <c r="M23" s="4">
        <f t="shared" si="0"/>
        <v>376.20654950000005</v>
      </c>
    </row>
    <row r="24" spans="1:13" x14ac:dyDescent="0.25">
      <c r="A24" s="4"/>
      <c r="B24" s="4"/>
      <c r="C24" s="4"/>
      <c r="D24" s="4"/>
      <c r="E24" s="4"/>
      <c r="F24" s="4"/>
      <c r="G24" s="4"/>
      <c r="H24" s="4"/>
      <c r="I24" s="11"/>
      <c r="J24" s="11"/>
      <c r="K24" s="11"/>
      <c r="L24" s="11"/>
      <c r="M24" s="11"/>
    </row>
  </sheetData>
  <autoFilter ref="A6:N24" xr:uid="{00000000-0009-0000-0000-000001000000}"/>
  <mergeCells count="14">
    <mergeCell ref="H4:H5"/>
    <mergeCell ref="A1:G2"/>
    <mergeCell ref="D4:D5"/>
    <mergeCell ref="E4:E5"/>
    <mergeCell ref="C4:C5"/>
    <mergeCell ref="A4:A5"/>
    <mergeCell ref="B4:B5"/>
    <mergeCell ref="F4:F5"/>
    <mergeCell ref="G4:G5"/>
    <mergeCell ref="I4:I5"/>
    <mergeCell ref="J4:J5"/>
    <mergeCell ref="K4:K5"/>
    <mergeCell ref="L4:L5"/>
    <mergeCell ref="M4:M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ППГД</vt:lpstr>
      <vt:lpstr>Обоснование</vt:lpstr>
      <vt:lpstr>ППГД!Print_AreaFix_3Fix_3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Пикапова Валерия Алексеевна</dc:creator>
  <cp:lastModifiedBy>User User</cp:lastModifiedBy>
  <cp:lastPrinted>2024-10-22T08:50:42Z</cp:lastPrinted>
  <dcterms:created xsi:type="dcterms:W3CDTF">2024-05-07T05:45:03Z</dcterms:created>
  <dcterms:modified xsi:type="dcterms:W3CDTF">2024-10-22T10:57:11Z</dcterms:modified>
</cp:coreProperties>
</file>