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80" windowWidth="10425" windowHeight="11760"/>
  </bookViews>
  <sheets>
    <sheet name="Лист1" sheetId="2" r:id="rId1"/>
    <sheet name="Лист2" sheetId="3" r:id="rId2"/>
  </sheets>
  <calcPr calcId="14562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2" l="1"/>
  <c r="C10" i="2" l="1"/>
  <c r="C16" i="2"/>
  <c r="D10" i="2"/>
  <c r="D15" i="2" l="1"/>
</calcChain>
</file>

<file path=xl/sharedStrings.xml><?xml version="1.0" encoding="utf-8"?>
<sst xmlns="http://schemas.openxmlformats.org/spreadsheetml/2006/main" count="33" uniqueCount="33">
  <si>
    <r>
      <rPr>
        <b/>
        <sz val="10"/>
        <rFont val="Times New Roman"/>
        <family val="1"/>
        <charset val="204"/>
      </rPr>
      <t>Объем</t>
    </r>
  </si>
  <si>
    <r>
      <rPr>
        <b/>
        <sz val="10"/>
        <rFont val="Times New Roman"/>
        <family val="1"/>
        <charset val="204"/>
      </rPr>
      <t>медицинской помощи в амбулаторных условиях,</t>
    </r>
  </si>
  <si>
    <r>
      <rPr>
        <b/>
        <sz val="10"/>
        <rFont val="Times New Roman"/>
        <family val="1"/>
        <charset val="204"/>
      </rPr>
      <t>оказываемой с профилактической и иными целями,</t>
    </r>
  </si>
  <si>
    <t>1</t>
  </si>
  <si>
    <t>в том числе:</t>
  </si>
  <si>
    <t>2</t>
  </si>
  <si>
    <t>3</t>
  </si>
  <si>
    <t>3.1</t>
  </si>
  <si>
    <t>для проведения углубленной диспансеризации</t>
  </si>
  <si>
    <t>норматив посещений по паллиативной медицинской помощи без учета посещений на дому патронажными бригадами паллиативной медицинской помощи</t>
  </si>
  <si>
    <t>норматив посещений на дому выездными патронажными бригадами</t>
  </si>
  <si>
    <t>объем разовых посещений в связи с заболеванием</t>
  </si>
  <si>
    <t>объем посещений с другими целями (патронаж, выдача справок и иных медицинских документов и др.)</t>
  </si>
  <si>
    <t>объем посещений медицинских работников, имеющих среднее медицинское образование, ведущий самостоятельный прием</t>
  </si>
  <si>
    <t>Справочно:</t>
  </si>
  <si>
    <t>объем посещений центров здоровья</t>
  </si>
  <si>
    <t>объем посещений центров амбулаторной онкологической помощи</t>
  </si>
  <si>
    <t>объем посещений для проведения 2 этапа диспансеризации</t>
  </si>
  <si>
    <t>Показатель (на 1 жителя/застрахованное лицо)</t>
  </si>
  <si>
    <t>Источник финансового обеспечения</t>
  </si>
  <si>
    <t>Бюджетные ассигнования бюджета субъекта РФ</t>
  </si>
  <si>
    <t>Средства ОМС</t>
  </si>
  <si>
    <t xml:space="preserve">                                              на 1 жителя /застрахованное лицо на 2024 год</t>
  </si>
  <si>
    <t>I. Норматив объема  комплексных посещений для проведения профилактических медицинских осмотров (включая 1-е посещение  диспансерного наблюдения)</t>
  </si>
  <si>
    <t>II. Норматив объема комплексных посещений для проведения диспансеризации, в том числе:</t>
  </si>
  <si>
    <t>"</t>
  </si>
  <si>
    <t>III. Норматив посещений с иными целями (сумма строк 5+8+9+10), в том числе</t>
  </si>
  <si>
    <t>норматив посещений для паллиативной медицинской помощи (сумма строк 6+7), в том числе</t>
  </si>
  <si>
    <t xml:space="preserve">объем комплексных посещений для проведения диспансерного наблюдения (за исключением 1-го посещения) </t>
  </si>
  <si>
    <t>Объем посещений с профилактической и иными целями, всего (сумма строк 2 + 3 + 4), всего,</t>
  </si>
  <si>
    <t>N стро-ки</t>
  </si>
  <si>
    <t xml:space="preserve">                Приложение 4
к постановлению Правительства Брянской области 
от  23 декабря 2024 г.  №  710-п</t>
  </si>
  <si>
    <t xml:space="preserve">                "Приложение 10 
к Территориальной программе государственных гарантий бесплатного оказания гражданам медицинской помощи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</si>
</sst>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0"/>
    <numFmt numFmtId="166" formatCode="#,##0.000000"/>
    <numFmt numFmtId="167" formatCode="0.000000"/>
  </numFmts>
  <fonts count="6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0" xfId="0" applyFont="1" applyAlignment="1">
      <alignment horizontal="centerContinuous" vertical="top"/>
    </xf>
    <xf numFmtId="164" fontId="1" fillId="0" borderId="0" xfId="0" applyNumberFormat="1" applyFont="1" applyAlignment="1">
      <alignment horizontal="centerContinuous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164" fontId="1" fillId="0" borderId="0" xfId="0" applyNumberFormat="1" applyFont="1"/>
    <xf numFmtId="0" fontId="1" fillId="0" borderId="0" xfId="0" applyFont="1" applyAlignment="1">
      <alignment horizontal="centerContinuous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right"/>
    </xf>
    <xf numFmtId="0" fontId="4" fillId="2" borderId="0" xfId="0" applyFont="1" applyFill="1" applyAlignment="1">
      <alignment horizontal="left"/>
    </xf>
    <xf numFmtId="0" fontId="1" fillId="0" borderId="1" xfId="0" applyFont="1" applyBorder="1" applyAlignment="1">
      <alignment wrapText="1"/>
    </xf>
    <xf numFmtId="167" fontId="1" fillId="0" borderId="0" xfId="0" applyNumberFormat="1" applyFont="1"/>
    <xf numFmtId="165" fontId="1" fillId="0" borderId="0" xfId="0" applyNumberFormat="1" applyFont="1"/>
    <xf numFmtId="16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2" borderId="0" xfId="0" applyFont="1" applyFill="1" applyAlignment="1">
      <alignment horizontal="left" wrapText="1"/>
    </xf>
    <xf numFmtId="0" fontId="5" fillId="0" borderId="0" xfId="0" applyFont="1" applyAlignment="1">
      <alignment horizontal="left"/>
    </xf>
    <xf numFmtId="0" fontId="1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indent="3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zoomScale="130" zoomScaleNormal="130" workbookViewId="0">
      <selection activeCell="B2" sqref="B2"/>
    </sheetView>
  </sheetViews>
  <sheetFormatPr defaultRowHeight="12.75" x14ac:dyDescent="0.2"/>
  <cols>
    <col min="1" max="1" width="5" style="4" customWidth="1"/>
    <col min="2" max="2" width="51.85546875" style="4" customWidth="1"/>
    <col min="3" max="3" width="15.5703125" style="4" customWidth="1"/>
    <col min="4" max="4" width="16.7109375" style="10" customWidth="1"/>
    <col min="5" max="16384" width="9.140625" style="4"/>
  </cols>
  <sheetData>
    <row r="1" spans="1:5" ht="55.5" customHeight="1" x14ac:dyDescent="0.2">
      <c r="C1" s="26" t="s">
        <v>31</v>
      </c>
      <c r="D1" s="27"/>
      <c r="E1" s="18"/>
    </row>
    <row r="2" spans="1:5" ht="79.5" customHeight="1" x14ac:dyDescent="0.2">
      <c r="A2" s="3"/>
      <c r="C2" s="31" t="s">
        <v>32</v>
      </c>
      <c r="D2" s="32"/>
      <c r="E2" s="14"/>
    </row>
    <row r="3" spans="1:5" ht="12.75" customHeight="1" x14ac:dyDescent="0.2">
      <c r="A3" s="5" t="s">
        <v>0</v>
      </c>
      <c r="B3" s="11"/>
      <c r="C3" s="11"/>
      <c r="D3" s="6"/>
    </row>
    <row r="4" spans="1:5" x14ac:dyDescent="0.2">
      <c r="A4" s="5" t="s">
        <v>1</v>
      </c>
      <c r="B4" s="11"/>
      <c r="C4" s="11"/>
      <c r="D4" s="6"/>
    </row>
    <row r="5" spans="1:5" x14ac:dyDescent="0.2">
      <c r="A5" s="5" t="s">
        <v>2</v>
      </c>
      <c r="B5" s="11"/>
      <c r="C5" s="11"/>
      <c r="D5" s="6"/>
    </row>
    <row r="6" spans="1:5" x14ac:dyDescent="0.2">
      <c r="A6" s="5"/>
      <c r="B6" s="28" t="s">
        <v>22</v>
      </c>
      <c r="C6" s="28"/>
      <c r="D6" s="6"/>
    </row>
    <row r="7" spans="1:5" ht="7.5" customHeight="1" x14ac:dyDescent="0.2"/>
    <row r="8" spans="1:5" ht="30.75" customHeight="1" x14ac:dyDescent="0.2">
      <c r="A8" s="29" t="s">
        <v>30</v>
      </c>
      <c r="B8" s="30" t="s">
        <v>18</v>
      </c>
      <c r="C8" s="29" t="s">
        <v>19</v>
      </c>
      <c r="D8" s="29"/>
    </row>
    <row r="9" spans="1:5" ht="58.5" customHeight="1" x14ac:dyDescent="0.2">
      <c r="A9" s="29"/>
      <c r="B9" s="30"/>
      <c r="C9" s="7" t="s">
        <v>20</v>
      </c>
      <c r="D9" s="8" t="s">
        <v>21</v>
      </c>
    </row>
    <row r="10" spans="1:5" ht="25.5" x14ac:dyDescent="0.2">
      <c r="A10" s="24" t="s">
        <v>3</v>
      </c>
      <c r="B10" s="12" t="s">
        <v>29</v>
      </c>
      <c r="C10" s="15">
        <f>C12+C15+C13</f>
        <v>0.61865000000000003</v>
      </c>
      <c r="D10" s="22">
        <f>D12+D13+D15</f>
        <v>3.3113130000000002</v>
      </c>
      <c r="E10" s="21"/>
    </row>
    <row r="11" spans="1:5" ht="15" x14ac:dyDescent="0.2">
      <c r="A11" s="25"/>
      <c r="B11" s="1" t="s">
        <v>4</v>
      </c>
      <c r="C11" s="15"/>
      <c r="D11" s="23"/>
    </row>
    <row r="12" spans="1:5" ht="38.25" x14ac:dyDescent="0.2">
      <c r="A12" s="24" t="s">
        <v>5</v>
      </c>
      <c r="B12" s="12" t="s">
        <v>23</v>
      </c>
      <c r="C12" s="15">
        <v>0.45795000000000002</v>
      </c>
      <c r="D12" s="23">
        <v>0.31141200000000002</v>
      </c>
    </row>
    <row r="13" spans="1:5" ht="25.5" x14ac:dyDescent="0.2">
      <c r="A13" s="24" t="s">
        <v>6</v>
      </c>
      <c r="B13" s="12" t="s">
        <v>24</v>
      </c>
      <c r="C13" s="15"/>
      <c r="D13" s="23">
        <v>0.38859100000000002</v>
      </c>
    </row>
    <row r="14" spans="1:5" ht="15" x14ac:dyDescent="0.2">
      <c r="A14" s="24" t="s">
        <v>7</v>
      </c>
      <c r="B14" s="1" t="s">
        <v>8</v>
      </c>
      <c r="C14" s="15"/>
      <c r="D14" s="23">
        <v>5.0757999999999998E-2</v>
      </c>
    </row>
    <row r="15" spans="1:5" ht="25.5" x14ac:dyDescent="0.2">
      <c r="A15" s="24">
        <v>4</v>
      </c>
      <c r="B15" s="12" t="s">
        <v>26</v>
      </c>
      <c r="C15" s="15">
        <f>C16+C19+C20+C21</f>
        <v>0.16070000000000001</v>
      </c>
      <c r="D15" s="22">
        <f>D19+D20+D21</f>
        <v>2.61131</v>
      </c>
      <c r="E15" s="20"/>
    </row>
    <row r="16" spans="1:5" ht="25.5" x14ac:dyDescent="0.2">
      <c r="A16" s="24">
        <v>5</v>
      </c>
      <c r="B16" s="12" t="s">
        <v>27</v>
      </c>
      <c r="C16" s="15">
        <f>C17+C18</f>
        <v>4.07E-2</v>
      </c>
      <c r="D16" s="15"/>
    </row>
    <row r="17" spans="1:4" ht="38.25" x14ac:dyDescent="0.2">
      <c r="A17" s="24">
        <v>6</v>
      </c>
      <c r="B17" s="13" t="s">
        <v>9</v>
      </c>
      <c r="C17" s="15">
        <v>3.0700000000000002E-2</v>
      </c>
      <c r="D17" s="15"/>
    </row>
    <row r="18" spans="1:4" ht="21.75" customHeight="1" x14ac:dyDescent="0.2">
      <c r="A18" s="24">
        <v>7</v>
      </c>
      <c r="B18" s="13" t="s">
        <v>10</v>
      </c>
      <c r="C18" s="15">
        <v>0.01</v>
      </c>
      <c r="D18" s="15"/>
    </row>
    <row r="19" spans="1:4" ht="24" customHeight="1" x14ac:dyDescent="0.2">
      <c r="A19" s="24">
        <v>8</v>
      </c>
      <c r="B19" s="1" t="s">
        <v>11</v>
      </c>
      <c r="C19" s="15">
        <v>0.12</v>
      </c>
      <c r="D19" s="16">
        <v>2.231573</v>
      </c>
    </row>
    <row r="20" spans="1:4" ht="25.5" x14ac:dyDescent="0.2">
      <c r="A20" s="24">
        <v>9</v>
      </c>
      <c r="B20" s="12" t="s">
        <v>12</v>
      </c>
      <c r="C20" s="15"/>
      <c r="D20" s="16">
        <v>0.25233299999999997</v>
      </c>
    </row>
    <row r="21" spans="1:4" ht="38.25" x14ac:dyDescent="0.2">
      <c r="A21" s="24">
        <v>10</v>
      </c>
      <c r="B21" s="12" t="s">
        <v>13</v>
      </c>
      <c r="C21" s="15"/>
      <c r="D21" s="16">
        <v>0.12740399999999999</v>
      </c>
    </row>
    <row r="22" spans="1:4" ht="15" x14ac:dyDescent="0.2">
      <c r="A22" s="2"/>
      <c r="B22" s="1" t="s">
        <v>14</v>
      </c>
      <c r="C22" s="15"/>
      <c r="D22" s="15"/>
    </row>
    <row r="23" spans="1:4" ht="15" x14ac:dyDescent="0.2">
      <c r="A23" s="2"/>
      <c r="B23" s="1" t="s">
        <v>15</v>
      </c>
      <c r="C23" s="15"/>
      <c r="D23" s="16">
        <v>1.0459E-2</v>
      </c>
    </row>
    <row r="24" spans="1:4" ht="25.5" x14ac:dyDescent="0.2">
      <c r="A24" s="2"/>
      <c r="B24" s="12" t="s">
        <v>16</v>
      </c>
      <c r="C24" s="15"/>
      <c r="D24" s="16">
        <v>2.7004E-2</v>
      </c>
    </row>
    <row r="25" spans="1:4" ht="15" x14ac:dyDescent="0.2">
      <c r="A25" s="9"/>
      <c r="B25" s="9" t="s">
        <v>17</v>
      </c>
      <c r="C25" s="15"/>
      <c r="D25" s="16">
        <v>7.3009000000000004E-2</v>
      </c>
    </row>
    <row r="26" spans="1:4" ht="38.25" x14ac:dyDescent="0.2">
      <c r="A26" s="9"/>
      <c r="B26" s="19" t="s">
        <v>28</v>
      </c>
      <c r="C26" s="15"/>
      <c r="D26" s="16">
        <v>0.26173600000000002</v>
      </c>
    </row>
    <row r="27" spans="1:4" x14ac:dyDescent="0.2">
      <c r="D27" s="17" t="s">
        <v>25</v>
      </c>
    </row>
  </sheetData>
  <mergeCells count="6">
    <mergeCell ref="C1:D1"/>
    <mergeCell ref="B6:C6"/>
    <mergeCell ref="A8:A9"/>
    <mergeCell ref="B8:B9"/>
    <mergeCell ref="C8:D8"/>
    <mergeCell ref="C2:D2"/>
  </mergeCells>
  <pageMargins left="1.2598425196850394" right="0.15748031496062992" top="0.94488188976377963" bottom="0.74803149606299213" header="0.31496062992125984" footer="0.31496062992125984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Косынкина И.Н.</dc:creator>
  <cp:lastModifiedBy>Храмкова Екатерина Вячеславовна</cp:lastModifiedBy>
  <cp:lastPrinted>2024-12-27T09:23:42Z</cp:lastPrinted>
  <dcterms:created xsi:type="dcterms:W3CDTF">2022-01-17T10:41:42Z</dcterms:created>
  <dcterms:modified xsi:type="dcterms:W3CDTF">2024-12-27T09:23:47Z</dcterms:modified>
</cp:coreProperties>
</file>